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725" yWindow="990" windowWidth="15195" windowHeight="9075" firstSheet="1" activeTab="1"/>
  </bookViews>
  <sheets>
    <sheet name="List1" sheetId="1" state="hidden" r:id="rId1"/>
    <sheet name="rozpoč výdavky" sheetId="2" r:id="rId2"/>
    <sheet name="rozpoč.príjmy" sheetId="3" r:id="rId3"/>
    <sheet name="Hárok1" sheetId="4" r:id="rId4"/>
  </sheets>
  <calcPr calcId="145621"/>
</workbook>
</file>

<file path=xl/calcChain.xml><?xml version="1.0" encoding="utf-8"?>
<calcChain xmlns="http://schemas.openxmlformats.org/spreadsheetml/2006/main">
  <c r="G82" i="3"/>
  <c r="F82"/>
  <c r="E82"/>
  <c r="D398" i="2" l="1"/>
  <c r="F409" l="1"/>
  <c r="F398" l="1"/>
  <c r="E398"/>
  <c r="I394" l="1"/>
  <c r="H394"/>
  <c r="G394"/>
  <c r="F403"/>
  <c r="E403"/>
  <c r="D403"/>
  <c r="F392"/>
  <c r="E392"/>
  <c r="D392"/>
  <c r="F385"/>
  <c r="E385"/>
  <c r="D385"/>
  <c r="F378"/>
  <c r="E378"/>
  <c r="D378"/>
  <c r="F371"/>
  <c r="E371"/>
  <c r="D371"/>
  <c r="F364"/>
  <c r="E364"/>
  <c r="D364"/>
  <c r="F357"/>
  <c r="E357"/>
  <c r="D357"/>
  <c r="F328"/>
  <c r="E328"/>
  <c r="D328"/>
  <c r="F321"/>
  <c r="E321"/>
  <c r="D321"/>
  <c r="F301"/>
  <c r="E301"/>
  <c r="D301"/>
  <c r="F295"/>
  <c r="E295"/>
  <c r="D295"/>
  <c r="D287"/>
  <c r="D281"/>
  <c r="F275"/>
  <c r="E275"/>
  <c r="D275"/>
  <c r="F269"/>
  <c r="E269"/>
  <c r="D269"/>
  <c r="F262"/>
  <c r="E262"/>
  <c r="D262"/>
  <c r="F255"/>
  <c r="E255"/>
  <c r="D255"/>
  <c r="F242"/>
  <c r="E242"/>
  <c r="D242"/>
  <c r="F230"/>
  <c r="E230"/>
  <c r="D230"/>
  <c r="F223"/>
  <c r="E223"/>
  <c r="D223"/>
  <c r="F215"/>
  <c r="E215"/>
  <c r="D215"/>
  <c r="F206"/>
  <c r="E206"/>
  <c r="D206"/>
  <c r="F198"/>
  <c r="E198"/>
  <c r="D198"/>
  <c r="F191"/>
  <c r="E191"/>
  <c r="D191"/>
  <c r="F183"/>
  <c r="E183"/>
  <c r="D183"/>
  <c r="F168"/>
  <c r="E168"/>
  <c r="D168"/>
  <c r="F154"/>
  <c r="E154"/>
  <c r="D154"/>
  <c r="F142"/>
  <c r="E142"/>
  <c r="D142"/>
  <c r="F100"/>
  <c r="E100"/>
  <c r="D100"/>
  <c r="F93"/>
  <c r="E93"/>
  <c r="D93"/>
  <c r="F71"/>
  <c r="E71"/>
  <c r="D71"/>
  <c r="F56"/>
  <c r="E56"/>
  <c r="D56"/>
  <c r="F47"/>
  <c r="E47"/>
  <c r="D47"/>
  <c r="F41"/>
  <c r="E41"/>
  <c r="D41"/>
  <c r="F34"/>
  <c r="E34"/>
  <c r="D34"/>
  <c r="F63"/>
  <c r="E63"/>
  <c r="D63"/>
  <c r="F20"/>
  <c r="E20"/>
  <c r="D20"/>
  <c r="F13"/>
  <c r="E13"/>
  <c r="D13"/>
  <c r="F88" i="3"/>
  <c r="F96" s="1"/>
  <c r="E88"/>
  <c r="E96" s="1"/>
  <c r="G88"/>
  <c r="G96"/>
</calcChain>
</file>

<file path=xl/sharedStrings.xml><?xml version="1.0" encoding="utf-8"?>
<sst xmlns="http://schemas.openxmlformats.org/spreadsheetml/2006/main" count="772" uniqueCount="662">
  <si>
    <r>
      <t xml:space="preserve">  </t>
    </r>
    <r>
      <rPr>
        <sz val="18"/>
        <rFont val="Arial CE"/>
        <family val="2"/>
        <charset val="238"/>
      </rPr>
      <t>Rozpočet  r. 2007-2009</t>
    </r>
  </si>
  <si>
    <t xml:space="preserve">Bežné príjmy      </t>
  </si>
  <si>
    <t>2009*</t>
  </si>
  <si>
    <t>Daňové</t>
  </si>
  <si>
    <t>Nnedaň.</t>
  </si>
  <si>
    <t>príjmy z podnikania a vlast.majetku</t>
  </si>
  <si>
    <t>zprenajatých pozemkov</t>
  </si>
  <si>
    <t>z prenajatých budov,priestorov</t>
  </si>
  <si>
    <t>Nedaň.</t>
  </si>
  <si>
    <t>príjmy-administr.poplatky</t>
  </si>
  <si>
    <t>administratívne poplatky</t>
  </si>
  <si>
    <t>poplatky a platby z predaja služieb</t>
  </si>
  <si>
    <t>za znečisťovanie ovzdušia</t>
  </si>
  <si>
    <t>príjmy-úroky z vkladov.úverov a pôž.</t>
  </si>
  <si>
    <t>úroky z vkladov, úverov,pôžičiek</t>
  </si>
  <si>
    <t>Iné</t>
  </si>
  <si>
    <t>nedaňové príjmy</t>
  </si>
  <si>
    <t>výťažok z lotérií a iných podob. Hier</t>
  </si>
  <si>
    <t>z refundácií</t>
  </si>
  <si>
    <t>Transfery</t>
  </si>
  <si>
    <t>01 Transfer  KŠÚ</t>
  </si>
  <si>
    <t>04 Transfer na evidenciu obyvateľov</t>
  </si>
  <si>
    <t>05 Transfer KÚ - ŽP</t>
  </si>
  <si>
    <t>07 Transfer ÚPSVaR  motivač.prísp.</t>
  </si>
  <si>
    <t>08 Transfer ÚPSVaR strava žiaci</t>
  </si>
  <si>
    <t>09 Transfer ÚPSVaR škol.potreby</t>
  </si>
  <si>
    <t>11 Transfer KÚ - cestná doprava</t>
  </si>
  <si>
    <t>Bežné príjmy spolu</t>
  </si>
  <si>
    <t>Kapitálové príjmy</t>
  </si>
  <si>
    <t>z predaja pozemkov</t>
  </si>
  <si>
    <t>príjem z predaja kapitálových aktív</t>
  </si>
  <si>
    <t>Príjmové finančné operácie</t>
  </si>
  <si>
    <t>Príjmmy z ostatných finančných operácií</t>
  </si>
  <si>
    <t>zostatok prostr.z predchádz.roka</t>
  </si>
  <si>
    <t>prevod prostriedkov z rezerv. Fondu</t>
  </si>
  <si>
    <t>prevod prostriedkov z ostat. fondo</t>
  </si>
  <si>
    <t>Tuzemské úvery,pôžičky</t>
  </si>
  <si>
    <t>bankové úvery dlhodobé</t>
  </si>
  <si>
    <t>ostatné úvery, pôžičky</t>
  </si>
  <si>
    <t>Bežné príjmy</t>
  </si>
  <si>
    <t>Príjmové finančné oparácie</t>
  </si>
  <si>
    <t>Rozpočtové príjmy spolu</t>
  </si>
  <si>
    <t xml:space="preserve">           Bežné výdavky</t>
  </si>
  <si>
    <t>Výdavky verejnej správy</t>
  </si>
  <si>
    <t>Nájom -spoločný staveb. Úrad</t>
  </si>
  <si>
    <t>Sociálne zabezpečenie</t>
  </si>
  <si>
    <t>Dootácia - strava deti</t>
  </si>
  <si>
    <t>2   Dotácia - štipendium</t>
  </si>
  <si>
    <t>3  Dotácia - školské potreby</t>
  </si>
  <si>
    <t>zo ŠR</t>
  </si>
  <si>
    <t>1 OcU-tar.plat starotu</t>
  </si>
  <si>
    <t>1 OcÚ- odmeny starostu</t>
  </si>
  <si>
    <t xml:space="preserve">  OcU- tar.platty,dovolenky,príplatky</t>
  </si>
  <si>
    <t xml:space="preserve">   OcÚ- odmeny zamestnancov</t>
  </si>
  <si>
    <t>2  OcU - omeny ročné</t>
  </si>
  <si>
    <t>Mzdy, platy</t>
  </si>
  <si>
    <t>Poistné a príspevok do poisťovní</t>
  </si>
  <si>
    <t xml:space="preserve">   OcU- nemoc.poistenie</t>
  </si>
  <si>
    <t xml:space="preserve">   OcU - starobné poistenie</t>
  </si>
  <si>
    <t xml:space="preserve">   OcU - úrazové poistenie</t>
  </si>
  <si>
    <t xml:space="preserve">   OcU - invalidné poistenie</t>
  </si>
  <si>
    <t xml:space="preserve">    OcU - poistenie v nezamestnan.</t>
  </si>
  <si>
    <t xml:space="preserve">    OcU - poistenie do rezerv.fondu</t>
  </si>
  <si>
    <t xml:space="preserve">    OcU - príspevok na DDP</t>
  </si>
  <si>
    <t xml:space="preserve">     Tovara a služby</t>
  </si>
  <si>
    <t xml:space="preserve">     OcU - elektric.energia</t>
  </si>
  <si>
    <t xml:space="preserve"> 1  OcU -plyn</t>
  </si>
  <si>
    <t xml:space="preserve"> 4  OcU - lektric.energia Zdrav.stred.</t>
  </si>
  <si>
    <t xml:space="preserve"> 5  OcU - elektric.energia ZŠ ifrisko</t>
  </si>
  <si>
    <t xml:space="preserve">     OcU - vodné, stočné</t>
  </si>
  <si>
    <t xml:space="preserve">  4 OcU - vodné, stročné Zdrav.stred</t>
  </si>
  <si>
    <t xml:space="preserve">      OcU - telfónny poplatok</t>
  </si>
  <si>
    <t xml:space="preserve">   1 OcU - tel.poplatok MOBIL</t>
  </si>
  <si>
    <t xml:space="preserve">   3 OcU - poštové služby</t>
  </si>
  <si>
    <t xml:space="preserve">   2  OcU - rozhlas a televízia</t>
  </si>
  <si>
    <t xml:space="preserve">   4 OcU - doručovateľ.služby</t>
  </si>
  <si>
    <t xml:space="preserve">      OcU - všeobec mater,náhr.diely</t>
  </si>
  <si>
    <t xml:space="preserve">    1 OcU - vš.mater.-kancel.potrby</t>
  </si>
  <si>
    <t xml:space="preserve">    2 PcU - vš.mater.-papier</t>
  </si>
  <si>
    <t xml:space="preserve">    3 OcU - vš.mater.-čist. Prostried.</t>
  </si>
  <si>
    <t xml:space="preserve">    4 OcU - vš.mater.- tlačivá a tl.služ.</t>
  </si>
  <si>
    <t xml:space="preserve">    5 OcU - vš.mater.- odpad. Nádoby</t>
  </si>
  <si>
    <t xml:space="preserve">    6 OcU - vš.mater.- voľby</t>
  </si>
  <si>
    <t xml:space="preserve">    7 OcU - vš.mat. -prac.pomôc UoZ</t>
  </si>
  <si>
    <t xml:space="preserve">       OcU - knihy, boviny, časopisy</t>
  </si>
  <si>
    <t>633 10</t>
  </si>
  <si>
    <t xml:space="preserve">       OcU - prac.odevy,obuv</t>
  </si>
  <si>
    <t xml:space="preserve">       OZ - potraviny</t>
  </si>
  <si>
    <t xml:space="preserve">       OcU - reprezentač. Výdavky</t>
  </si>
  <si>
    <t xml:space="preserve">       OcU - palivoPHM-nafta,benzín</t>
  </si>
  <si>
    <t xml:space="preserve">   1  OcU - palivo PHM - kosačka</t>
  </si>
  <si>
    <t xml:space="preserve">   2  OcU - palivo PHM - píla</t>
  </si>
  <si>
    <t xml:space="preserve">   3  OcU - mazivá, oleje</t>
  </si>
  <si>
    <t xml:space="preserve">       OcU - servis, údržba - auto</t>
  </si>
  <si>
    <t xml:space="preserve">       OcU - poist. - zákonné, havarijné</t>
  </si>
  <si>
    <t xml:space="preserve">    1 OcU- poistenie budov</t>
  </si>
  <si>
    <t xml:space="preserve">       OcU - dialnič. Známky</t>
  </si>
  <si>
    <t xml:space="preserve">       OcÚ - údržba výpoč.techniky</t>
  </si>
  <si>
    <t xml:space="preserve">     2 OcU - údržba progr.pôda</t>
  </si>
  <si>
    <t xml:space="preserve">     1 OcU - údržba INFOSPO</t>
  </si>
  <si>
    <t xml:space="preserve">        OcÚ - údržba miest. Rozhlasu</t>
  </si>
  <si>
    <t xml:space="preserve">        OcU - údržba kopírky</t>
  </si>
  <si>
    <t xml:space="preserve">     1 OcU - údržba motor.píly</t>
  </si>
  <si>
    <t xml:space="preserve">     3 OcU - údržbakosačky</t>
  </si>
  <si>
    <t xml:space="preserve">     4 OcU - údržba snežnej frézy</t>
  </si>
  <si>
    <t xml:space="preserve">        OcU - údržba administ. Budovy</t>
  </si>
  <si>
    <t xml:space="preserve">     1OcU - údržba budovy Zdr.stred.</t>
  </si>
  <si>
    <t xml:space="preserve">        Školenie, kurzy, semináre</t>
  </si>
  <si>
    <t xml:space="preserve">     1 Školenie kurzy - stravné</t>
  </si>
  <si>
    <t xml:space="preserve">        Propagácia, reklama, inzercia</t>
  </si>
  <si>
    <t xml:space="preserve">        Poplatky za vedenie účtov</t>
  </si>
  <si>
    <t xml:space="preserve">     1 Úhrada dane z predaja pozem.</t>
  </si>
  <si>
    <t xml:space="preserve">     2 Daň z úrokov</t>
  </si>
  <si>
    <t xml:space="preserve">        Ocu - stravovanie zamestnan.</t>
  </si>
  <si>
    <t xml:space="preserve">     1 Stravovanie UoZ</t>
  </si>
  <si>
    <t xml:space="preserve">     2 Stravné lístky</t>
  </si>
  <si>
    <t xml:space="preserve">         Prídel do soc. fondu</t>
  </si>
  <si>
    <t xml:space="preserve">         Odmeny pols.OZ a čl.komisií</t>
  </si>
  <si>
    <t xml:space="preserve">     1 Odmeny zástupcu starostu</t>
  </si>
  <si>
    <t xml:space="preserve">     2 Mzda hlavného kontrolóra</t>
  </si>
  <si>
    <t xml:space="preserve">     1 OcU - dohody -výpoč.technika</t>
  </si>
  <si>
    <t xml:space="preserve">       Bež.transf.nezis.org. -ZŠ</t>
  </si>
  <si>
    <t xml:space="preserve">637 05 </t>
  </si>
  <si>
    <t xml:space="preserve">       Auditorské služby</t>
  </si>
  <si>
    <t>Verejný poriadok a bezpečnosť</t>
  </si>
  <si>
    <t>PO - všeobec. Materiál</t>
  </si>
  <si>
    <t>Výstavba</t>
  </si>
  <si>
    <t>Všeobecná pracovná oblasť</t>
  </si>
  <si>
    <t>Tar. Plat UoZ</t>
  </si>
  <si>
    <t>Odmeny nezamestmamých</t>
  </si>
  <si>
    <t>Úrazové poistenie UoZ</t>
  </si>
  <si>
    <t xml:space="preserve">     1 MK - Výstvba a údržba ciest</t>
  </si>
  <si>
    <t xml:space="preserve">        MK - dohody -výstavba rekonštr.</t>
  </si>
  <si>
    <t xml:space="preserve">        MK - zimná údržba</t>
  </si>
  <si>
    <t xml:space="preserve">    1 Bež.transfer nezisk org.ZMOS</t>
  </si>
  <si>
    <t xml:space="preserve">        OcU - - dohody o vykon.oráci</t>
  </si>
  <si>
    <t xml:space="preserve">        MK- z. údržba - dohody</t>
  </si>
  <si>
    <t>Nakladanie s odpadmi</t>
  </si>
  <si>
    <t xml:space="preserve">        Uloženie odpadu</t>
  </si>
  <si>
    <t>Ochrana prírody a krajiny</t>
  </si>
  <si>
    <t xml:space="preserve"> </t>
  </si>
  <si>
    <t xml:space="preserve">     1 Verejná zeleň - údržba</t>
  </si>
  <si>
    <t xml:space="preserve">     2 Vrej.zeleň-práce autožer.</t>
  </si>
  <si>
    <t xml:space="preserve">         Verej.zeleň-dohody o vyk.práci</t>
  </si>
  <si>
    <t xml:space="preserve">     Bež.transf.jednotl.-čistička</t>
  </si>
  <si>
    <t>Verejné osvetlenie</t>
  </si>
  <si>
    <t xml:space="preserve">      VO - elektrická energia</t>
  </si>
  <si>
    <t xml:space="preserve">      VO - údržba</t>
  </si>
  <si>
    <t>Rekreačné a športové služby</t>
  </si>
  <si>
    <t xml:space="preserve">       TJ - trnasf.občian. združeniam</t>
  </si>
  <si>
    <t>Klubové a špec.kult.zariadenia</t>
  </si>
  <si>
    <t xml:space="preserve">        KD - voda</t>
  </si>
  <si>
    <t xml:space="preserve">        KD - elektric.energia</t>
  </si>
  <si>
    <t xml:space="preserve">    1  KD - plyn</t>
  </si>
  <si>
    <t xml:space="preserve">        KD - telef. poplatok</t>
  </si>
  <si>
    <t xml:space="preserve">        KD - údržba budovy</t>
  </si>
  <si>
    <t xml:space="preserve">     1 KD - údržba nábytku</t>
  </si>
  <si>
    <t xml:space="preserve">        KD - kultúrne podujetia</t>
  </si>
  <si>
    <t xml:space="preserve">     1 KD - spev. Súbor dospelí</t>
  </si>
  <si>
    <t xml:space="preserve">        KD - dohody o vyk.práci</t>
  </si>
  <si>
    <t>Knižnice</t>
  </si>
  <si>
    <t>KN - knihy, časopisy, noviny</t>
  </si>
  <si>
    <t>Náboženské a spoločenské služby</t>
  </si>
  <si>
    <t xml:space="preserve">        DS - elektric.energia</t>
  </si>
  <si>
    <t xml:space="preserve">        DS - voda</t>
  </si>
  <si>
    <t xml:space="preserve">   5  DS - pohrebné služby</t>
  </si>
  <si>
    <t xml:space="preserve">       DS - mater.,náhr.diely,prac.pr.</t>
  </si>
  <si>
    <t xml:space="preserve">       DS - údržba budovy, cintorína</t>
  </si>
  <si>
    <t xml:space="preserve">       DS - dohody o vyk.práci</t>
  </si>
  <si>
    <t xml:space="preserve">       Bež.transfer cirkvám - FÚ</t>
  </si>
  <si>
    <t>Predškolská výchova</t>
  </si>
  <si>
    <t xml:space="preserve">        MŠ - tarif.platy, dovolenky</t>
  </si>
  <si>
    <t xml:space="preserve">        MŠ - príplatky</t>
  </si>
  <si>
    <t xml:space="preserve">   1   MŠ - príplatok za vedenie</t>
  </si>
  <si>
    <t xml:space="preserve">    2  MŠ - príplatok za zmennosť</t>
  </si>
  <si>
    <t xml:space="preserve">        MŠ - odmeny</t>
  </si>
  <si>
    <t xml:space="preserve">    1  MŠ - ročné odmeny</t>
  </si>
  <si>
    <t xml:space="preserve">       MŠ - úrazové poistenie</t>
  </si>
  <si>
    <t xml:space="preserve">       MŠ - invalidné poistenie</t>
  </si>
  <si>
    <t xml:space="preserve">       MŠ - na poistenie v nezamest.</t>
  </si>
  <si>
    <t xml:space="preserve">       MŠ - na poist. RF</t>
  </si>
  <si>
    <t xml:space="preserve">       MŠ - prispevok DDP</t>
  </si>
  <si>
    <t xml:space="preserve">       MŠ - elektric. Energia</t>
  </si>
  <si>
    <t xml:space="preserve">      MŠ - starob. Poistenie</t>
  </si>
  <si>
    <t xml:space="preserve">      MŠ - nemoc. Poistenie</t>
  </si>
  <si>
    <t xml:space="preserve">  1  MŠ - poistne SZP</t>
  </si>
  <si>
    <t xml:space="preserve">      MŠ - poistné VZP</t>
  </si>
  <si>
    <t xml:space="preserve">    1 MŠ - plyn</t>
  </si>
  <si>
    <t xml:space="preserve">       MŠ - voda</t>
  </si>
  <si>
    <t xml:space="preserve">       MŠ - telef.poplatok</t>
  </si>
  <si>
    <t xml:space="preserve">    1 MŠ - poštovné</t>
  </si>
  <si>
    <t xml:space="preserve">       MŠ - šeob.mater.-papier</t>
  </si>
  <si>
    <t xml:space="preserve">    1 MŠ - všeob.mater.-deti</t>
  </si>
  <si>
    <t xml:space="preserve">    2 MŠ - vš.mat.,náhr.diely,prac.pr.</t>
  </si>
  <si>
    <t xml:space="preserve">    3 MŠ - čist. prostriedky</t>
  </si>
  <si>
    <t xml:space="preserve">       MŠ - knihy časopisy, noviny</t>
  </si>
  <si>
    <t xml:space="preserve">       MŠ - pracov.odevy, obuv</t>
  </si>
  <si>
    <t xml:space="preserve">       MŠ - údržba budovy</t>
  </si>
  <si>
    <t xml:space="preserve">       MŠ - nájom za pozemok - FÚ</t>
  </si>
  <si>
    <t xml:space="preserve">       MŠ - stravovanie</t>
  </si>
  <si>
    <t xml:space="preserve">       MŠ - prídel do soc.fondu</t>
  </si>
  <si>
    <t xml:space="preserve">       MŠ - dohody o vykonan.práci</t>
  </si>
  <si>
    <t>Základné vzdelanie</t>
  </si>
  <si>
    <t xml:space="preserve">        Nájom pre ZŠ / Metro /</t>
  </si>
  <si>
    <t xml:space="preserve">         Donáška obedov / PHM-benz./</t>
  </si>
  <si>
    <t xml:space="preserve">         Stravovanie dôchodcov</t>
  </si>
  <si>
    <t xml:space="preserve"> OČ - tarif.platy a dovolenky</t>
  </si>
  <si>
    <t xml:space="preserve"> OČ - odmeny</t>
  </si>
  <si>
    <t xml:space="preserve">  OČ - poistné VZP</t>
  </si>
  <si>
    <t xml:space="preserve">   OČ - poist. APOLLO</t>
  </si>
  <si>
    <t xml:space="preserve">   OČ - nemocen.poistenie</t>
  </si>
  <si>
    <t xml:space="preserve">   OČ - úrazové poistenie</t>
  </si>
  <si>
    <t xml:space="preserve">   OČ - invalidné poistenie</t>
  </si>
  <si>
    <t xml:space="preserve">    Nájom spoloč. sociálny úrad</t>
  </si>
  <si>
    <t xml:space="preserve">     OČ - dohody o vykon.práci</t>
  </si>
  <si>
    <t xml:space="preserve">     R+D-jednoráz.soc.výpom.</t>
  </si>
  <si>
    <t>Kapitálové výdavky</t>
  </si>
  <si>
    <t xml:space="preserve">     Nákup pozemkov</t>
  </si>
  <si>
    <t xml:space="preserve">     Nákup majetku</t>
  </si>
  <si>
    <t xml:space="preserve">     Nákup výpočtovej techniky</t>
  </si>
  <si>
    <t xml:space="preserve">   OcU - poistné VZP</t>
  </si>
  <si>
    <t xml:space="preserve">       Bež.transfery obč. združ. ČK</t>
  </si>
  <si>
    <t xml:space="preserve">   1  Bež.transf.obč.združ. MO MS</t>
  </si>
  <si>
    <t xml:space="preserve">    2 Bež. Transf. Obč. združ.Škol r.</t>
  </si>
  <si>
    <t xml:space="preserve">    3 Bež.transf. Obč.združ. ZO ZZ</t>
  </si>
  <si>
    <t xml:space="preserve">   OČ - starobné poistenie</t>
  </si>
  <si>
    <t xml:space="preserve">   OČ  - poistenie v nezamest.</t>
  </si>
  <si>
    <t xml:space="preserve">   OČ - poistenie do RF</t>
  </si>
  <si>
    <t xml:space="preserve">     Prípravná a projekt.dokument.</t>
  </si>
  <si>
    <t xml:space="preserve">     Rekoštr. A moder. Obce</t>
  </si>
  <si>
    <t>Bývanie a občianska vybavenosť</t>
  </si>
  <si>
    <t>Transfer   KŠÚ</t>
  </si>
  <si>
    <t>Transfer   KÚ - ŽP</t>
  </si>
  <si>
    <t>Transfer UPSVaR - štipendium</t>
  </si>
  <si>
    <t>Transfer UPSVaR -  škol.potreby</t>
  </si>
  <si>
    <t>Transfer KÚ - cestná doprava</t>
  </si>
  <si>
    <t>príjmy</t>
  </si>
  <si>
    <t>Daň z pozemkov  FO</t>
  </si>
  <si>
    <t>Daň zo stavieb FO</t>
  </si>
  <si>
    <t>Daň z pozemkov  PO</t>
  </si>
  <si>
    <t>Daň zo stavieb PO</t>
  </si>
  <si>
    <t>príjmy-dane za špeciálne služby</t>
  </si>
  <si>
    <t>Výnos dane z príjmov</t>
  </si>
  <si>
    <t xml:space="preserve">  za psa</t>
  </si>
  <si>
    <t xml:space="preserve">  za užívanie verejného priestranstva</t>
  </si>
  <si>
    <t>Transfer na eviden. Obyvateľov</t>
  </si>
  <si>
    <t>Transfer UPSVaR - strava</t>
  </si>
  <si>
    <t xml:space="preserve">  za komunálny odpad</t>
  </si>
  <si>
    <t xml:space="preserve">  za ubytovanie</t>
  </si>
  <si>
    <t>01 01</t>
  </si>
  <si>
    <t>Podprogram Manažment riad.obce</t>
  </si>
  <si>
    <t>OcÚ - zákl.plat starostu</t>
  </si>
  <si>
    <t>OcÚ - odmeny starostu</t>
  </si>
  <si>
    <t>OcÚ - reprezentačné</t>
  </si>
  <si>
    <t>Bežný rozpočet</t>
  </si>
  <si>
    <t>01 02</t>
  </si>
  <si>
    <t>Podprogram Plánovanie</t>
  </si>
  <si>
    <t>Kapitálový rozpočet</t>
  </si>
  <si>
    <t>01 03</t>
  </si>
  <si>
    <t>Mzda hlavného kontrolóra</t>
  </si>
  <si>
    <t>01 04</t>
  </si>
  <si>
    <t>Auditorské služby</t>
  </si>
  <si>
    <t>01 05</t>
  </si>
  <si>
    <t>01 06</t>
  </si>
  <si>
    <t>02 01</t>
  </si>
  <si>
    <t>Propagácia,reklama,inzercia</t>
  </si>
  <si>
    <t>Program Interné služby</t>
  </si>
  <si>
    <t>03 01</t>
  </si>
  <si>
    <t>Podprogram Činnosť org.obce OZ</t>
  </si>
  <si>
    <t>OZ potraviny</t>
  </si>
  <si>
    <t>Odmeny posl.OZ a čl. komisií</t>
  </si>
  <si>
    <t>03 02</t>
  </si>
  <si>
    <t>OcÚ - knihy, noviny, časopisy</t>
  </si>
  <si>
    <t>Školenie,kurzy,semináre, porady</t>
  </si>
  <si>
    <t>03 03</t>
  </si>
  <si>
    <t>Podprogram Prevádzka úradu</t>
  </si>
  <si>
    <t>OcÚ - elektrická energia</t>
  </si>
  <si>
    <t>OcÚ - plyn</t>
  </si>
  <si>
    <t>OcÚ - elektrická energia ZS</t>
  </si>
  <si>
    <t>632 001 4</t>
  </si>
  <si>
    <t>632 001 1</t>
  </si>
  <si>
    <t>OcÚ - el. energia - ihrisko ZŠ</t>
  </si>
  <si>
    <t>OcÚ - vodné, stočné</t>
  </si>
  <si>
    <t>632 001 5</t>
  </si>
  <si>
    <t>632 003 1</t>
  </si>
  <si>
    <t>632 003 2</t>
  </si>
  <si>
    <t>632 003 3</t>
  </si>
  <si>
    <t>OcÚ - poštové služby</t>
  </si>
  <si>
    <t>OcÚ - rozhlas, televízia</t>
  </si>
  <si>
    <t>OcÚ - telefónne poplatky</t>
  </si>
  <si>
    <t>OcÚ všeobecný materiál, ND</t>
  </si>
  <si>
    <t>633 006 1</t>
  </si>
  <si>
    <t>633 006 2</t>
  </si>
  <si>
    <t>OcÚ všeobecný materiál</t>
  </si>
  <si>
    <t>633 006 3</t>
  </si>
  <si>
    <t>Všeobec.mat.-čist.prostriedky</t>
  </si>
  <si>
    <t>633 006 4</t>
  </si>
  <si>
    <t>635 002 1</t>
  </si>
  <si>
    <t>635 002 2</t>
  </si>
  <si>
    <t>Spracovanie miezd</t>
  </si>
  <si>
    <t>Poplatky za vedenie účtov</t>
  </si>
  <si>
    <t>637 012 2</t>
  </si>
  <si>
    <t>Daň z úrokov</t>
  </si>
  <si>
    <t>03 04</t>
  </si>
  <si>
    <t>Podprogram Autodoprava</t>
  </si>
  <si>
    <t>Octávia PHM</t>
  </si>
  <si>
    <t>634 001 1</t>
  </si>
  <si>
    <t>Multikára PHM</t>
  </si>
  <si>
    <t>Octávia servis</t>
  </si>
  <si>
    <t>Berlingo servis</t>
  </si>
  <si>
    <t>634 002 2</t>
  </si>
  <si>
    <t>Poistenie zákonné, havarijné</t>
  </si>
  <si>
    <t>03 05</t>
  </si>
  <si>
    <t>Kosačka PHM</t>
  </si>
  <si>
    <t>Píla PHM</t>
  </si>
  <si>
    <t>635 004 1</t>
  </si>
  <si>
    <t>OcÚ-údržba motorovej píly</t>
  </si>
  <si>
    <t>635 004 3</t>
  </si>
  <si>
    <t>OcÚ-údržba kosačka</t>
  </si>
  <si>
    <t>OcÚ-údržba snežnej frézy</t>
  </si>
  <si>
    <t>Program služby občanom</t>
  </si>
  <si>
    <t>04 01</t>
  </si>
  <si>
    <t>Podprogram Cintorínske a pohrebné</t>
  </si>
  <si>
    <t>služby dom smútku</t>
  </si>
  <si>
    <t>DS-elektrická energia</t>
  </si>
  <si>
    <t>DS-voda</t>
  </si>
  <si>
    <t>DS-pohrebné služby</t>
  </si>
  <si>
    <t>DS-materiál,náhr.diely,práce</t>
  </si>
  <si>
    <t>DS-údržba budovy,cintorína</t>
  </si>
  <si>
    <t>Program Bezpečnosť a poriadok</t>
  </si>
  <si>
    <t>05 01</t>
  </si>
  <si>
    <t>Podprogram Požiarná ochrana</t>
  </si>
  <si>
    <t>PO-všeobecný materiál</t>
  </si>
  <si>
    <t>05 02</t>
  </si>
  <si>
    <t>Podprogram Verejné osvetlenie</t>
  </si>
  <si>
    <t>VO-elektrická energia</t>
  </si>
  <si>
    <t>VO-údržba</t>
  </si>
  <si>
    <t>Program Odpadové hospodárstvo</t>
  </si>
  <si>
    <t>06 01</t>
  </si>
  <si>
    <t>Podprogram Odvoz,úloženie odpadu</t>
  </si>
  <si>
    <t>633 006 5</t>
  </si>
  <si>
    <t>OcÚ vš.mat.odpadové nádoby</t>
  </si>
  <si>
    <t>Program Komunikácie</t>
  </si>
  <si>
    <t>06</t>
  </si>
  <si>
    <t>05</t>
  </si>
  <si>
    <t>07</t>
  </si>
  <si>
    <t>02</t>
  </si>
  <si>
    <t>03</t>
  </si>
  <si>
    <t>04</t>
  </si>
  <si>
    <t>07 01</t>
  </si>
  <si>
    <t>635 006</t>
  </si>
  <si>
    <t>MK-zimná údržba ciest</t>
  </si>
  <si>
    <t>635 006 1</t>
  </si>
  <si>
    <t>08</t>
  </si>
  <si>
    <t>Program Vzdelanie</t>
  </si>
  <si>
    <t>08 01</t>
  </si>
  <si>
    <t>Podprogram Knižnica</t>
  </si>
  <si>
    <t>633 009</t>
  </si>
  <si>
    <t>KN-knihy, noviny, časopisy</t>
  </si>
  <si>
    <t>09</t>
  </si>
  <si>
    <t>Program Šport</t>
  </si>
  <si>
    <t>09 01</t>
  </si>
  <si>
    <t>Podprogram TJ OŠK Rosina</t>
  </si>
  <si>
    <t>642 001</t>
  </si>
  <si>
    <t>Bežný transfer OŠK Rosina</t>
  </si>
  <si>
    <t>10</t>
  </si>
  <si>
    <t>Program Kultúra</t>
  </si>
  <si>
    <t>10 01</t>
  </si>
  <si>
    <t>Podprogram Prevádzka KZ</t>
  </si>
  <si>
    <t>632 001</t>
  </si>
  <si>
    <t>632 002</t>
  </si>
  <si>
    <t>632 003</t>
  </si>
  <si>
    <t>637 027</t>
  </si>
  <si>
    <t>637</t>
  </si>
  <si>
    <t>10 02</t>
  </si>
  <si>
    <t>Podprogram kultúrne podujatia</t>
  </si>
  <si>
    <t>637 004</t>
  </si>
  <si>
    <t>11</t>
  </si>
  <si>
    <t>Program Prostredie pre život</t>
  </si>
  <si>
    <t>11 01</t>
  </si>
  <si>
    <t>Podprogram verejná zeleň-údržba</t>
  </si>
  <si>
    <t>Verejná zeleň-údržba</t>
  </si>
  <si>
    <t>11 02</t>
  </si>
  <si>
    <t>635 006 2</t>
  </si>
  <si>
    <t>11 03</t>
  </si>
  <si>
    <t>Podprogram verej.zel.-dohody</t>
  </si>
  <si>
    <t>Verejná zeleň-dohody</t>
  </si>
  <si>
    <t>11 04</t>
  </si>
  <si>
    <t>649 002</t>
  </si>
  <si>
    <t>12</t>
  </si>
  <si>
    <t>12 01</t>
  </si>
  <si>
    <t>Podprogram Stravovanie dôchodcov</t>
  </si>
  <si>
    <t>637 006</t>
  </si>
  <si>
    <t>OČ-lekár,posudková činnosť obč.</t>
  </si>
  <si>
    <t>637 014</t>
  </si>
  <si>
    <t>Stravovanie dôchodcov</t>
  </si>
  <si>
    <t>Podprogram Donáška obedov</t>
  </si>
  <si>
    <t>12 02</t>
  </si>
  <si>
    <t>634 001</t>
  </si>
  <si>
    <t>Donáška obedov PHM</t>
  </si>
  <si>
    <t>12 03</t>
  </si>
  <si>
    <t>Podprogram opatrovateľská služba</t>
  </si>
  <si>
    <t>611</t>
  </si>
  <si>
    <t>OČ-tarifné platy, dovolenky</t>
  </si>
  <si>
    <t>614</t>
  </si>
  <si>
    <t>OČ-odmeny</t>
  </si>
  <si>
    <t>621</t>
  </si>
  <si>
    <t>625 001</t>
  </si>
  <si>
    <t>625 002</t>
  </si>
  <si>
    <t>OČ-starobné poistenie</t>
  </si>
  <si>
    <t>625 003</t>
  </si>
  <si>
    <t>OČ-úrazové poistenie</t>
  </si>
  <si>
    <t>OČ-nemocenské poistenie</t>
  </si>
  <si>
    <t>625 004</t>
  </si>
  <si>
    <t>OČ-invalidné poistenie</t>
  </si>
  <si>
    <t>625 005</t>
  </si>
  <si>
    <t>OČ-poistenie v nezamestnanosti</t>
  </si>
  <si>
    <t>625 007</t>
  </si>
  <si>
    <t>OČ-poistenie do RF</t>
  </si>
  <si>
    <t>OČ-dohody o vykonaní práce</t>
  </si>
  <si>
    <t>12 04</t>
  </si>
  <si>
    <t>642 014</t>
  </si>
  <si>
    <t>R+D jednorázová soc.výpomoc</t>
  </si>
  <si>
    <t>13</t>
  </si>
  <si>
    <t>Program Administratíva</t>
  </si>
  <si>
    <t>13 01</t>
  </si>
  <si>
    <t>Podprogram Činnosť obecného úradu</t>
  </si>
  <si>
    <t>OcÚ-tar.platy,dovolenky,príplatky</t>
  </si>
  <si>
    <t>OcÚ-odmeny zamestnancov</t>
  </si>
  <si>
    <t>OcÚ-nemocenské poistenie</t>
  </si>
  <si>
    <t>OcÚ-starobné poistenie</t>
  </si>
  <si>
    <t>OcÚ-úrazové poistenie</t>
  </si>
  <si>
    <t>OcÚ-invalidné poistenie</t>
  </si>
  <si>
    <t>OcÚ-poistenie v nezamestnanosti</t>
  </si>
  <si>
    <t>OcÚ- poistenie do RF</t>
  </si>
  <si>
    <t>627</t>
  </si>
  <si>
    <t>637 014 2</t>
  </si>
  <si>
    <t>Stravné lístky</t>
  </si>
  <si>
    <t>637 016</t>
  </si>
  <si>
    <t>Prídel do sociálneho fondu</t>
  </si>
  <si>
    <t>OcÚ-dohody o vykonaní práce</t>
  </si>
  <si>
    <t>14</t>
  </si>
  <si>
    <t>14 01</t>
  </si>
  <si>
    <t>Podprogram Bež.transf.-OZ Červený kríž</t>
  </si>
  <si>
    <t>Bež.transf.obč.zdr.-ČK</t>
  </si>
  <si>
    <t>14 02</t>
  </si>
  <si>
    <t>Podprogram Bež.transfer OZ Škol.rada</t>
  </si>
  <si>
    <t>642 001 2</t>
  </si>
  <si>
    <t>Bež.transf.obč.zdr.-Školská rada</t>
  </si>
  <si>
    <t>642 001 6</t>
  </si>
  <si>
    <t>Bežné transfery-Farský úrad</t>
  </si>
  <si>
    <t>14 03</t>
  </si>
  <si>
    <t>Podprogram Bežný transfer OZ ZOZZ</t>
  </si>
  <si>
    <t>642 001 3</t>
  </si>
  <si>
    <t>Bežný transfer obč.zdr.-ZO ZZ</t>
  </si>
  <si>
    <t>14 04</t>
  </si>
  <si>
    <t>Podprogram Bež.transfer-OZ Holubiari</t>
  </si>
  <si>
    <t>642 001 5</t>
  </si>
  <si>
    <t>Bežný transfer obč.zdr.-Holubiari</t>
  </si>
  <si>
    <t>14 05</t>
  </si>
  <si>
    <t>Podprogram Bežný transfer OZ JDS</t>
  </si>
  <si>
    <t>642 001 4</t>
  </si>
  <si>
    <t>Bežný transfer obč.zdr.- JDS</t>
  </si>
  <si>
    <t>01</t>
  </si>
  <si>
    <t>633 016</t>
  </si>
  <si>
    <t>717 002</t>
  </si>
  <si>
    <t>637 005</t>
  </si>
  <si>
    <t>641 006</t>
  </si>
  <si>
    <t>642 006 1</t>
  </si>
  <si>
    <t>637 003</t>
  </si>
  <si>
    <t>633 011</t>
  </si>
  <si>
    <t>637 026</t>
  </si>
  <si>
    <t>637 001</t>
  </si>
  <si>
    <t>OcÚ - telefónne poplatky mobil</t>
  </si>
  <si>
    <t>633 006</t>
  </si>
  <si>
    <t>OcÚ vš.mat.-tlačiva a tl. služby</t>
  </si>
  <si>
    <t>633 010</t>
  </si>
  <si>
    <t>635 002</t>
  </si>
  <si>
    <t>635 004</t>
  </si>
  <si>
    <t>637 012</t>
  </si>
  <si>
    <t>634 002</t>
  </si>
  <si>
    <t>634 003</t>
  </si>
  <si>
    <t>634 005</t>
  </si>
  <si>
    <t>Podprogram Verej.zel.- práce autožeriav</t>
  </si>
  <si>
    <t>Program Sociálne služby</t>
  </si>
  <si>
    <t>Podprogram Jednorázová soc.výpomoc</t>
  </si>
  <si>
    <t>Program Bežné transfery občianským združeniam</t>
  </si>
  <si>
    <t xml:space="preserve">Hokejbalový klub </t>
  </si>
  <si>
    <t>642 001 1</t>
  </si>
  <si>
    <t>Podprogram Bež.transf.jednotl.-ČOV</t>
  </si>
  <si>
    <t>Bežné transfery jednotlivcom čističky</t>
  </si>
  <si>
    <t>Bežný rozpočet - ČK</t>
  </si>
  <si>
    <t>Bežný rozpočet - Vzdelanie zam.</t>
  </si>
  <si>
    <t>Plnenie príjmov</t>
  </si>
  <si>
    <t>Transfer KŠÚ pre ZŠ</t>
  </si>
  <si>
    <t>Transfer ne evid. obyvateľ.</t>
  </si>
  <si>
    <t>Transfer  KÚ -ŽP</t>
  </si>
  <si>
    <t>Transfer ÚPSVaR-strava</t>
  </si>
  <si>
    <t>Transfer KÚ-cest.doprava</t>
  </si>
  <si>
    <t>územnej samospráve</t>
  </si>
  <si>
    <t>Daň za psa</t>
  </si>
  <si>
    <t>Daň za užív.verej.priestran.</t>
  </si>
  <si>
    <t>Daň-kom.odpad.drob.staveb</t>
  </si>
  <si>
    <t>Príjmy z prenajatých pozem.</t>
  </si>
  <si>
    <t>Príj.z prenaj.budov,priestor</t>
  </si>
  <si>
    <t>Pokuty, penále za poruš.pred</t>
  </si>
  <si>
    <t>Popl.-strava zamestnancov</t>
  </si>
  <si>
    <t>Poplatky za služby DS</t>
  </si>
  <si>
    <t>Poplatky za odpad.nádoby</t>
  </si>
  <si>
    <t>Poplatky za relácie v MR</t>
  </si>
  <si>
    <t>Poplatky-knižnica požičovné</t>
  </si>
  <si>
    <t>Poplatky za kopír.práce</t>
  </si>
  <si>
    <t>Poplatky za opatrov.službu</t>
  </si>
  <si>
    <t>Poplatky za službu - píla</t>
  </si>
  <si>
    <t>poplatky za službu - kosačka</t>
  </si>
  <si>
    <t>223 001 1</t>
  </si>
  <si>
    <t>Poplatky za službu - Multikára</t>
  </si>
  <si>
    <t>Poplatky za odkalisko</t>
  </si>
  <si>
    <t>Príjem z predaja pozemkov</t>
  </si>
  <si>
    <t>Transfer ÚPSVaR-škol.potr.</t>
  </si>
  <si>
    <t>Poplatky správne</t>
  </si>
  <si>
    <t>Popl. za strav.réžiu Višňové</t>
  </si>
  <si>
    <t>04 02</t>
  </si>
  <si>
    <t>Podprogram dlhodobo nezamestnaní</t>
  </si>
  <si>
    <t>dlhodobo nezamestnaní ÚP</t>
  </si>
  <si>
    <t>Verej.zel.-orez, výsadba stromov</t>
  </si>
  <si>
    <t>Celkom výdavky- bežný rozpočet</t>
  </si>
  <si>
    <t>Celkom výdavky - kapitálový rozpočet</t>
  </si>
  <si>
    <t>bežný rozpočet MŠ, ŠJ,ŠKD</t>
  </si>
  <si>
    <t>bežný rozpočet ZŠ</t>
  </si>
  <si>
    <t>Transfer ŠR+ESF nezam.</t>
  </si>
  <si>
    <t>Príjmy z dobropisov</t>
  </si>
  <si>
    <t>Celkom výdavky</t>
  </si>
  <si>
    <t xml:space="preserve">Plnenie výdavkov </t>
  </si>
  <si>
    <t xml:space="preserve">výdavky - </t>
  </si>
  <si>
    <t>Poplatky za obedy</t>
  </si>
  <si>
    <t>Daň za ubytovanie</t>
  </si>
  <si>
    <t>MK- údržba ciest - opravy</t>
  </si>
  <si>
    <t>životné jubileum</t>
  </si>
  <si>
    <t>Program plánovanie, manažment,kontrola</t>
  </si>
  <si>
    <t>Vytvorenie publikácie o Rosine</t>
  </si>
  <si>
    <t>mesačná mzda dlhodobo nezamest.</t>
  </si>
  <si>
    <t>uvítanie detí</t>
  </si>
  <si>
    <t>OcÚ- odmeny ročné,13 plat</t>
  </si>
  <si>
    <t xml:space="preserve">Dialničné známky </t>
  </si>
  <si>
    <t xml:space="preserve"> Rozpočet</t>
  </si>
  <si>
    <t>Rozpočet</t>
  </si>
  <si>
    <t xml:space="preserve">rozpočet vyvesený dňa </t>
  </si>
  <si>
    <t xml:space="preserve">rozpočet zvesený dňa </t>
  </si>
  <si>
    <t>642 006 2</t>
  </si>
  <si>
    <t>642 006 3</t>
  </si>
  <si>
    <t>Transfer skladník CO</t>
  </si>
  <si>
    <t xml:space="preserve">Výnos dane z príjmov poukaz </t>
  </si>
  <si>
    <t>Daň z pozemkov FO a PO</t>
  </si>
  <si>
    <t>Daň zo stavieb FO a PO</t>
  </si>
  <si>
    <t xml:space="preserve">Odvody za hazardné hry </t>
  </si>
  <si>
    <t xml:space="preserve">Voľby dotácia </t>
  </si>
  <si>
    <t>Rezervný fond</t>
  </si>
  <si>
    <t>716</t>
  </si>
  <si>
    <t>Rekonštrukcia a modernízacia</t>
  </si>
  <si>
    <t>633</t>
  </si>
  <si>
    <t xml:space="preserve">Voľby </t>
  </si>
  <si>
    <t>HK- zdravotné poistenie</t>
  </si>
  <si>
    <t>HK- nemocenské poistenie</t>
  </si>
  <si>
    <t>HK- starobné poistenie</t>
  </si>
  <si>
    <t>HK- úrazové poistenie</t>
  </si>
  <si>
    <t>HK- invalidné poistenie</t>
  </si>
  <si>
    <t>HK- poistenie v nezamestnanosti</t>
  </si>
  <si>
    <t>HK- poistenie do RF</t>
  </si>
  <si>
    <t>Všeobecné služby</t>
  </si>
  <si>
    <t>Podprogram Spoločný stavebný úrad</t>
  </si>
  <si>
    <t>Nájom spoločného stavebného úradu</t>
  </si>
  <si>
    <t>01 07</t>
  </si>
  <si>
    <t>Podprogram Čl. v samospráv.org. a zdr.</t>
  </si>
  <si>
    <t>642 006</t>
  </si>
  <si>
    <t>Bežný transfer nez.org. ZMOS</t>
  </si>
  <si>
    <t>Spoločný školsky úrad</t>
  </si>
  <si>
    <t>Zdravotné poistenie</t>
  </si>
  <si>
    <t>Starobné poistenie</t>
  </si>
  <si>
    <t>Invalidné poistenie</t>
  </si>
  <si>
    <t>ZS- Zdravotné poistenie</t>
  </si>
  <si>
    <t>ZS- nemocenské poistenie</t>
  </si>
  <si>
    <t>ZS- starobné poistenie</t>
  </si>
  <si>
    <t>ZS- úrazové poistenie</t>
  </si>
  <si>
    <t>ZS- invalidné poistenie</t>
  </si>
  <si>
    <t>ZS- poistenie v nezamestnanosti</t>
  </si>
  <si>
    <t>ZS- poistenie do RF</t>
  </si>
  <si>
    <t xml:space="preserve">Odmeny zástupcu starostu </t>
  </si>
  <si>
    <t>Podprogram Vzdelanie zamestnancov obce</t>
  </si>
  <si>
    <t>633 002</t>
  </si>
  <si>
    <t>OcÚ - nákup výpočtovej techniky</t>
  </si>
  <si>
    <t>OcÚ všeobecný materiál, kancelárske potr.</t>
  </si>
  <si>
    <t>OcÚ ochranné prostriedky</t>
  </si>
  <si>
    <t>633 013</t>
  </si>
  <si>
    <t>OcÚ - softvér</t>
  </si>
  <si>
    <t xml:space="preserve">634 003 </t>
  </si>
  <si>
    <t>635 002 3</t>
  </si>
  <si>
    <t>OcÚ -  údržba výpočtovej techniky</t>
  </si>
  <si>
    <t>OcÚ -  údržba INFOSPO</t>
  </si>
  <si>
    <t>OcÚ -  údržba programu pôda</t>
  </si>
  <si>
    <t>OcÚ - údržba internetovej stránky</t>
  </si>
  <si>
    <t>OcÚ -  údržba miestneho rozhlasu</t>
  </si>
  <si>
    <t>OcÚ - údržba kopírky,strojov,prístrojov a zar.</t>
  </si>
  <si>
    <t>OcÚ - údržba administratívnej budovy</t>
  </si>
  <si>
    <t>633 015</t>
  </si>
  <si>
    <t>633 015 1</t>
  </si>
  <si>
    <t>633 015 2</t>
  </si>
  <si>
    <t>OcÚ-snežná fréza PHM</t>
  </si>
  <si>
    <t>OcÚ - mazivá, oleje</t>
  </si>
  <si>
    <t>Zber odpadu</t>
  </si>
  <si>
    <t xml:space="preserve">Bežný rozpočet </t>
  </si>
  <si>
    <t>Stolnotenisový oddiel</t>
  </si>
  <si>
    <t>OŠK - elektrická energia</t>
  </si>
  <si>
    <t>OŠK - plyn</t>
  </si>
  <si>
    <t xml:space="preserve">635 001 </t>
  </si>
  <si>
    <t>KD - elektrická energia</t>
  </si>
  <si>
    <t>KD - plyn</t>
  </si>
  <si>
    <t>KD - vodné, stočné</t>
  </si>
  <si>
    <t>KD - údržba nábytku</t>
  </si>
  <si>
    <t>KD - údržba budovy</t>
  </si>
  <si>
    <t>KD,ZS - údržba budovy2</t>
  </si>
  <si>
    <t>KD-kultúrne podujatia</t>
  </si>
  <si>
    <t>OČ- zdravotné poistenie</t>
  </si>
  <si>
    <t xml:space="preserve">OcÚ - zdravotné poistenie </t>
  </si>
  <si>
    <t>Náhrady mzdy</t>
  </si>
  <si>
    <t xml:space="preserve">611         </t>
  </si>
  <si>
    <t xml:space="preserve">614         </t>
  </si>
  <si>
    <t>Podprogram Kontrolná činnosť</t>
  </si>
  <si>
    <t>Podprogram Finančná a rozpoč.politika</t>
  </si>
  <si>
    <t>Program Propagácia a marketing</t>
  </si>
  <si>
    <t>Podprogram Propag.a prez.obce</t>
  </si>
  <si>
    <t>714 001</t>
  </si>
  <si>
    <t>Výstavba MŠ</t>
  </si>
  <si>
    <t>639 009</t>
  </si>
  <si>
    <t>Podprogram Prevádzka dielne</t>
  </si>
  <si>
    <t>Podprogram Údržba pozemných komunikácií</t>
  </si>
  <si>
    <t>OcÚ-príspevok na DDS</t>
  </si>
  <si>
    <t>637 002</t>
  </si>
  <si>
    <t>úroky z vkladov</t>
  </si>
  <si>
    <t>636 002</t>
  </si>
  <si>
    <t>Prenájom kobercov</t>
  </si>
  <si>
    <t>635 009</t>
  </si>
  <si>
    <t>OcÚ- aktualizácia softveru</t>
  </si>
  <si>
    <t>Multikara servis</t>
  </si>
  <si>
    <t>Spev.súbor dospelí</t>
  </si>
  <si>
    <t>637 017</t>
  </si>
  <si>
    <t>Provízia</t>
  </si>
  <si>
    <t>Príjmy spolu:</t>
  </si>
  <si>
    <t>Prípravná a projekt. dokumentácia</t>
  </si>
  <si>
    <t>OcÚ poistenie majetku</t>
  </si>
  <si>
    <t>OcÚ - administ.,inform. a konzult.sl.</t>
  </si>
  <si>
    <t>Bežný transfer Zdr. Rajecká dolina</t>
  </si>
  <si>
    <t>Reg.zdr.miest a obcí Horné Považie</t>
  </si>
  <si>
    <t>Výdavky RO:</t>
  </si>
  <si>
    <t>Výdavky - bežný rozpočet OcÚ a RO spolu:</t>
  </si>
  <si>
    <t>Výdavky - kapitálový rozpočet OcÚ a RO spolu:</t>
  </si>
  <si>
    <t>RO /ZŠ/ výdavky spolu:</t>
  </si>
  <si>
    <t>Výdavky  celkom za OcÚ a RO:</t>
  </si>
  <si>
    <t>Celkom bežné a kapitálové príjmy:</t>
  </si>
  <si>
    <t>Bežné pííjmy</t>
  </si>
  <si>
    <t>625007</t>
  </si>
  <si>
    <t>dlhodobo nezamestnaní RF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</si>
</sst>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sz val="12"/>
      <name val="Arial CE"/>
      <family val="2"/>
      <charset val="238"/>
    </font>
    <font>
      <sz val="14"/>
      <name val="Arial CE"/>
      <family val="2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13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" fillId="2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/>
    <xf numFmtId="3" fontId="1" fillId="0" borderId="0" xfId="0" applyNumberFormat="1" applyFont="1" applyFill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49" fontId="5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49" fontId="6" fillId="2" borderId="0" xfId="0" applyNumberFormat="1" applyFont="1" applyFill="1"/>
    <xf numFmtId="49" fontId="6" fillId="3" borderId="0" xfId="0" applyNumberFormat="1" applyFont="1" applyFill="1"/>
    <xf numFmtId="0" fontId="5" fillId="3" borderId="0" xfId="0" applyFont="1" applyFill="1"/>
    <xf numFmtId="0" fontId="6" fillId="3" borderId="0" xfId="0" applyFont="1" applyFill="1"/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3" fontId="6" fillId="0" borderId="0" xfId="0" applyNumberFormat="1" applyFont="1"/>
    <xf numFmtId="49" fontId="6" fillId="0" borderId="0" xfId="0" applyNumberFormat="1" applyFont="1"/>
    <xf numFmtId="0" fontId="5" fillId="0" borderId="0" xfId="0" applyFont="1" applyFill="1"/>
    <xf numFmtId="3" fontId="5" fillId="0" borderId="0" xfId="0" applyNumberFormat="1" applyFont="1"/>
    <xf numFmtId="0" fontId="5" fillId="0" borderId="0" xfId="0" applyFont="1"/>
    <xf numFmtId="49" fontId="6" fillId="5" borderId="0" xfId="0" applyNumberFormat="1" applyFont="1" applyFill="1" applyBorder="1"/>
    <xf numFmtId="0" fontId="6" fillId="5" borderId="0" xfId="0" applyFont="1" applyFill="1" applyBorder="1"/>
    <xf numFmtId="0" fontId="5" fillId="5" borderId="0" xfId="0" applyFont="1" applyFill="1" applyBorder="1"/>
    <xf numFmtId="3" fontId="6" fillId="5" borderId="0" xfId="0" applyNumberFormat="1" applyFont="1" applyFill="1" applyBorder="1"/>
    <xf numFmtId="49" fontId="6" fillId="0" borderId="0" xfId="0" applyNumberFormat="1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5" fillId="5" borderId="0" xfId="0" applyFont="1" applyFill="1"/>
    <xf numFmtId="0" fontId="6" fillId="4" borderId="0" xfId="0" applyFont="1" applyFill="1"/>
    <xf numFmtId="3" fontId="5" fillId="5" borderId="0" xfId="0" applyNumberFormat="1" applyFont="1" applyFill="1"/>
    <xf numFmtId="49" fontId="5" fillId="4" borderId="0" xfId="0" applyNumberFormat="1" applyFont="1" applyFill="1" applyAlignment="1">
      <alignment horizontal="left"/>
    </xf>
    <xf numFmtId="0" fontId="5" fillId="4" borderId="0" xfId="0" applyFont="1" applyFill="1"/>
    <xf numFmtId="49" fontId="5" fillId="5" borderId="0" xfId="0" applyNumberFormat="1" applyFont="1" applyFill="1" applyBorder="1"/>
    <xf numFmtId="3" fontId="5" fillId="4" borderId="0" xfId="0" applyNumberFormat="1" applyFont="1" applyFill="1"/>
    <xf numFmtId="49" fontId="5" fillId="5" borderId="0" xfId="0" applyNumberFormat="1" applyFont="1" applyFill="1" applyAlignment="1">
      <alignment horizontal="left"/>
    </xf>
    <xf numFmtId="0" fontId="6" fillId="5" borderId="0" xfId="0" applyFont="1" applyFill="1"/>
    <xf numFmtId="49" fontId="5" fillId="5" borderId="0" xfId="0" applyNumberFormat="1" applyFont="1" applyFill="1"/>
    <xf numFmtId="3" fontId="6" fillId="0" borderId="0" xfId="0" applyNumberFormat="1" applyFont="1" applyFill="1"/>
    <xf numFmtId="49" fontId="5" fillId="4" borderId="0" xfId="0" applyNumberFormat="1" applyFont="1" applyFill="1"/>
    <xf numFmtId="49" fontId="6" fillId="0" borderId="0" xfId="0" applyNumberFormat="1" applyFont="1" applyAlignment="1"/>
    <xf numFmtId="49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9" fontId="5" fillId="0" borderId="0" xfId="0" applyNumberFormat="1" applyFont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5" fillId="2" borderId="0" xfId="0" applyNumberFormat="1" applyFont="1" applyFill="1"/>
    <xf numFmtId="49" fontId="5" fillId="0" borderId="0" xfId="0" applyNumberFormat="1" applyFont="1"/>
    <xf numFmtId="14" fontId="5" fillId="0" borderId="0" xfId="0" applyNumberFormat="1" applyFont="1"/>
    <xf numFmtId="3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/>
    <xf numFmtId="3" fontId="6" fillId="0" borderId="0" xfId="0" applyNumberFormat="1" applyFont="1" applyFill="1" applyAlignment="1">
      <alignment horizontal="left"/>
    </xf>
    <xf numFmtId="3" fontId="6" fillId="4" borderId="0" xfId="0" applyNumberFormat="1" applyFont="1" applyFill="1" applyAlignment="1">
      <alignment horizontal="left"/>
    </xf>
    <xf numFmtId="3" fontId="6" fillId="4" borderId="0" xfId="0" applyNumberFormat="1" applyFont="1" applyFill="1"/>
    <xf numFmtId="3" fontId="5" fillId="0" borderId="0" xfId="0" applyNumberFormat="1" applyFont="1" applyAlignment="1">
      <alignment horizontal="left"/>
    </xf>
    <xf numFmtId="14" fontId="5" fillId="4" borderId="0" xfId="0" applyNumberFormat="1" applyFont="1" applyFill="1"/>
    <xf numFmtId="49" fontId="5" fillId="0" borderId="0" xfId="0" applyNumberFormat="1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7"/>
  <sheetViews>
    <sheetView topLeftCell="A7" workbookViewId="0">
      <selection activeCell="A26" sqref="A26"/>
    </sheetView>
  </sheetViews>
  <sheetFormatPr defaultColWidth="9.140625" defaultRowHeight="15"/>
  <cols>
    <col min="1" max="1" width="9.42578125" style="2" customWidth="1"/>
    <col min="2" max="2" width="36" style="1" customWidth="1"/>
    <col min="3" max="3" width="15.7109375" style="3" customWidth="1"/>
    <col min="4" max="4" width="12.28515625" style="3" customWidth="1"/>
    <col min="5" max="5" width="13.28515625" style="3" customWidth="1"/>
    <col min="6" max="16384" width="9.140625" style="1"/>
  </cols>
  <sheetData>
    <row r="1" spans="1:5" ht="24" thickBot="1">
      <c r="A1" s="74" t="s">
        <v>0</v>
      </c>
      <c r="B1" s="75"/>
      <c r="C1" s="75"/>
      <c r="D1" s="75"/>
      <c r="E1" s="76"/>
    </row>
    <row r="2" spans="1:5">
      <c r="A2" s="6"/>
      <c r="B2" s="6"/>
      <c r="C2" s="6"/>
      <c r="D2" s="6"/>
      <c r="E2" s="6"/>
    </row>
    <row r="3" spans="1:5" ht="18">
      <c r="A3" s="6"/>
      <c r="B3" s="7" t="s">
        <v>1</v>
      </c>
      <c r="C3" s="6">
        <v>2007</v>
      </c>
      <c r="D3" s="6">
        <v>2008</v>
      </c>
      <c r="E3" s="6" t="s">
        <v>2</v>
      </c>
    </row>
    <row r="5" spans="1:5">
      <c r="A5" s="6"/>
      <c r="B5" s="9" t="s">
        <v>19</v>
      </c>
      <c r="C5" s="4"/>
      <c r="D5" s="4"/>
      <c r="E5" s="4"/>
    </row>
    <row r="6" spans="1:5">
      <c r="A6" s="8">
        <v>312001</v>
      </c>
      <c r="B6" s="1" t="s">
        <v>231</v>
      </c>
      <c r="C6" s="3">
        <v>6450000</v>
      </c>
    </row>
    <row r="7" spans="1:5">
      <c r="A7" s="8">
        <v>312001</v>
      </c>
      <c r="B7" s="1" t="s">
        <v>245</v>
      </c>
      <c r="C7" s="3">
        <v>29000</v>
      </c>
    </row>
    <row r="8" spans="1:5">
      <c r="A8" s="8">
        <v>312001</v>
      </c>
      <c r="B8" s="1" t="s">
        <v>232</v>
      </c>
      <c r="C8" s="3">
        <v>10000</v>
      </c>
    </row>
    <row r="9" spans="1:5">
      <c r="A9" s="12">
        <v>312001</v>
      </c>
      <c r="B9" s="10" t="s">
        <v>233</v>
      </c>
      <c r="C9" s="5">
        <v>8000</v>
      </c>
      <c r="D9" s="5"/>
      <c r="E9" s="5"/>
    </row>
    <row r="10" spans="1:5">
      <c r="A10" s="8">
        <v>312001</v>
      </c>
      <c r="B10" s="1" t="s">
        <v>246</v>
      </c>
      <c r="C10" s="3">
        <v>15000</v>
      </c>
    </row>
    <row r="11" spans="1:5">
      <c r="A11" s="8">
        <v>312001</v>
      </c>
      <c r="B11" s="1" t="s">
        <v>234</v>
      </c>
      <c r="C11" s="3">
        <v>2500</v>
      </c>
    </row>
    <row r="12" spans="1:5">
      <c r="A12" s="8">
        <v>312001</v>
      </c>
      <c r="B12" s="1" t="s">
        <v>235</v>
      </c>
      <c r="C12" s="5">
        <v>3000</v>
      </c>
      <c r="D12" s="5"/>
      <c r="E12" s="5"/>
    </row>
    <row r="13" spans="1:5">
      <c r="A13" s="8"/>
    </row>
    <row r="14" spans="1:5">
      <c r="A14" s="15" t="s">
        <v>3</v>
      </c>
      <c r="B14" s="9" t="s">
        <v>236</v>
      </c>
    </row>
    <row r="15" spans="1:5">
      <c r="A15" s="12">
        <v>111001</v>
      </c>
      <c r="B15" s="10" t="s">
        <v>242</v>
      </c>
      <c r="C15" s="3">
        <v>13500000</v>
      </c>
    </row>
    <row r="16" spans="1:5">
      <c r="A16" s="8">
        <v>121001</v>
      </c>
      <c r="B16" s="1" t="s">
        <v>237</v>
      </c>
      <c r="C16" s="3">
        <v>135000</v>
      </c>
    </row>
    <row r="17" spans="1:5">
      <c r="A17" s="8">
        <v>121002</v>
      </c>
      <c r="B17" s="1" t="s">
        <v>238</v>
      </c>
      <c r="C17" s="3">
        <v>400000</v>
      </c>
    </row>
    <row r="18" spans="1:5">
      <c r="A18" s="8">
        <v>121001</v>
      </c>
      <c r="B18" s="1" t="s">
        <v>239</v>
      </c>
      <c r="C18" s="3">
        <v>80000</v>
      </c>
    </row>
    <row r="19" spans="1:5">
      <c r="A19" s="8">
        <v>121002</v>
      </c>
      <c r="B19" s="1" t="s">
        <v>240</v>
      </c>
      <c r="C19" s="3">
        <v>220000</v>
      </c>
    </row>
    <row r="20" spans="1:5">
      <c r="A20" s="8"/>
    </row>
    <row r="21" spans="1:5">
      <c r="A21" s="15" t="s">
        <v>3</v>
      </c>
      <c r="B21" s="9" t="s">
        <v>241</v>
      </c>
    </row>
    <row r="22" spans="1:5">
      <c r="A22" s="8">
        <v>133001</v>
      </c>
      <c r="B22" s="1" t="s">
        <v>243</v>
      </c>
      <c r="C22" s="3">
        <v>65000</v>
      </c>
    </row>
    <row r="23" spans="1:5">
      <c r="A23" s="8">
        <v>133012</v>
      </c>
      <c r="B23" s="1" t="s">
        <v>244</v>
      </c>
      <c r="C23" s="3">
        <v>13500</v>
      </c>
    </row>
    <row r="24" spans="1:5">
      <c r="A24" s="8">
        <v>133013</v>
      </c>
      <c r="B24" s="1" t="s">
        <v>247</v>
      </c>
      <c r="C24" s="3">
        <v>880000</v>
      </c>
    </row>
    <row r="25" spans="1:5">
      <c r="A25" s="8">
        <v>133006</v>
      </c>
      <c r="B25" s="1" t="s">
        <v>248</v>
      </c>
      <c r="C25" s="3">
        <v>22000</v>
      </c>
    </row>
    <row r="26" spans="1:5">
      <c r="A26" s="8"/>
    </row>
    <row r="27" spans="1:5">
      <c r="A27" s="14"/>
      <c r="B27" s="10"/>
    </row>
    <row r="28" spans="1:5">
      <c r="A28" s="6" t="s">
        <v>4</v>
      </c>
      <c r="B28" s="9" t="s">
        <v>5</v>
      </c>
      <c r="C28" s="4"/>
      <c r="D28" s="4"/>
      <c r="E28" s="4"/>
    </row>
    <row r="29" spans="1:5">
      <c r="A29" s="1"/>
      <c r="B29" s="8"/>
      <c r="C29" s="1"/>
    </row>
    <row r="30" spans="1:5">
      <c r="A30" s="8">
        <v>212002</v>
      </c>
      <c r="B30" s="1" t="s">
        <v>6</v>
      </c>
      <c r="C30" s="3">
        <v>5000</v>
      </c>
    </row>
    <row r="31" spans="1:5">
      <c r="A31" s="8">
        <v>212003</v>
      </c>
      <c r="B31" s="1" t="s">
        <v>7</v>
      </c>
      <c r="C31" s="3">
        <v>204000</v>
      </c>
    </row>
    <row r="33" spans="1:5">
      <c r="A33" s="14" t="s">
        <v>8</v>
      </c>
      <c r="B33" s="10" t="s">
        <v>9</v>
      </c>
      <c r="C33" s="5"/>
      <c r="D33" s="5"/>
      <c r="E33" s="5"/>
    </row>
    <row r="34" spans="1:5">
      <c r="A34" s="8">
        <v>221000</v>
      </c>
      <c r="B34" s="1" t="s">
        <v>10</v>
      </c>
    </row>
    <row r="35" spans="1:5">
      <c r="A35" s="8">
        <v>223000</v>
      </c>
      <c r="B35" s="1" t="s">
        <v>11</v>
      </c>
    </row>
    <row r="36" spans="1:5">
      <c r="A36" s="8">
        <v>229005</v>
      </c>
      <c r="B36" s="1" t="s">
        <v>12</v>
      </c>
    </row>
    <row r="38" spans="1:5">
      <c r="A38" s="6" t="s">
        <v>8</v>
      </c>
      <c r="B38" s="9" t="s">
        <v>13</v>
      </c>
      <c r="C38" s="4"/>
      <c r="D38" s="4"/>
      <c r="E38" s="4"/>
    </row>
    <row r="39" spans="1:5">
      <c r="A39" s="8">
        <v>240000</v>
      </c>
      <c r="B39" s="1" t="s">
        <v>14</v>
      </c>
    </row>
    <row r="41" spans="1:5">
      <c r="A41" s="6" t="s">
        <v>15</v>
      </c>
      <c r="B41" s="9" t="s">
        <v>16</v>
      </c>
      <c r="C41" s="4"/>
      <c r="D41" s="4"/>
      <c r="E41" s="4"/>
    </row>
    <row r="42" spans="1:5">
      <c r="A42" s="8">
        <v>292008</v>
      </c>
      <c r="B42" s="1" t="s">
        <v>17</v>
      </c>
    </row>
    <row r="43" spans="1:5">
      <c r="A43" s="8">
        <v>292019</v>
      </c>
      <c r="B43" s="1" t="s">
        <v>18</v>
      </c>
    </row>
    <row r="45" spans="1:5">
      <c r="A45" s="6"/>
      <c r="B45" s="9" t="s">
        <v>19</v>
      </c>
      <c r="C45" s="4"/>
      <c r="D45" s="4"/>
      <c r="E45" s="4"/>
    </row>
    <row r="46" spans="1:5">
      <c r="A46" s="8">
        <v>312001</v>
      </c>
      <c r="B46" s="1" t="s">
        <v>20</v>
      </c>
    </row>
    <row r="47" spans="1:5">
      <c r="A47" s="8">
        <v>312001</v>
      </c>
      <c r="B47" s="1" t="s">
        <v>21</v>
      </c>
    </row>
    <row r="48" spans="1:5">
      <c r="A48" s="8">
        <v>312001</v>
      </c>
      <c r="B48" s="1" t="s">
        <v>22</v>
      </c>
    </row>
    <row r="49" spans="1:6">
      <c r="A49" s="8">
        <v>312001</v>
      </c>
      <c r="B49" s="1" t="s">
        <v>23</v>
      </c>
    </row>
    <row r="50" spans="1:6">
      <c r="A50" s="8">
        <v>312001</v>
      </c>
      <c r="B50" s="1" t="s">
        <v>24</v>
      </c>
    </row>
    <row r="51" spans="1:6">
      <c r="A51" s="8">
        <v>312001</v>
      </c>
      <c r="B51" s="1" t="s">
        <v>25</v>
      </c>
    </row>
    <row r="52" spans="1:6">
      <c r="A52" s="8">
        <v>312001</v>
      </c>
      <c r="B52" s="1" t="s">
        <v>26</v>
      </c>
    </row>
    <row r="54" spans="1:6">
      <c r="A54" s="6"/>
      <c r="B54" s="9" t="s">
        <v>27</v>
      </c>
      <c r="C54" s="4"/>
      <c r="D54" s="4"/>
      <c r="E54" s="4"/>
    </row>
    <row r="55" spans="1:6">
      <c r="A55" s="6"/>
      <c r="B55" s="9"/>
      <c r="C55" s="4"/>
      <c r="D55" s="4"/>
      <c r="E55" s="4"/>
    </row>
    <row r="57" spans="1:6">
      <c r="A57" s="6"/>
      <c r="B57" s="9" t="s">
        <v>28</v>
      </c>
      <c r="C57" s="4"/>
      <c r="D57" s="4"/>
      <c r="E57" s="4"/>
    </row>
    <row r="58" spans="1:6">
      <c r="A58" s="8">
        <v>231000</v>
      </c>
      <c r="B58" s="1" t="s">
        <v>30</v>
      </c>
    </row>
    <row r="59" spans="1:6">
      <c r="A59" s="8">
        <v>233001</v>
      </c>
      <c r="B59" s="1" t="s">
        <v>29</v>
      </c>
    </row>
    <row r="61" spans="1:6">
      <c r="A61" s="6"/>
      <c r="B61" s="6" t="s">
        <v>31</v>
      </c>
      <c r="C61" s="4"/>
      <c r="D61" s="4"/>
      <c r="E61" s="4"/>
    </row>
    <row r="62" spans="1:6">
      <c r="A62" s="6"/>
      <c r="B62" s="9" t="s">
        <v>32</v>
      </c>
      <c r="C62" s="4"/>
      <c r="D62" s="4"/>
      <c r="E62" s="4"/>
      <c r="F62" s="10"/>
    </row>
    <row r="63" spans="1:6">
      <c r="A63" s="8">
        <v>453000</v>
      </c>
      <c r="B63" s="1" t="s">
        <v>33</v>
      </c>
    </row>
    <row r="64" spans="1:6">
      <c r="A64" s="8">
        <v>454001</v>
      </c>
      <c r="B64" s="1" t="s">
        <v>34</v>
      </c>
    </row>
    <row r="65" spans="1:5">
      <c r="A65" s="8">
        <v>454002</v>
      </c>
      <c r="B65" s="1" t="s">
        <v>35</v>
      </c>
    </row>
    <row r="67" spans="1:5">
      <c r="A67" s="6"/>
      <c r="B67" s="9" t="s">
        <v>36</v>
      </c>
      <c r="C67" s="4"/>
      <c r="D67" s="4"/>
      <c r="E67" s="4"/>
    </row>
    <row r="68" spans="1:5">
      <c r="A68" s="8">
        <v>513002</v>
      </c>
      <c r="B68" s="1" t="s">
        <v>37</v>
      </c>
    </row>
    <row r="69" spans="1:5">
      <c r="A69" s="8">
        <v>514002</v>
      </c>
      <c r="B69" s="1" t="s">
        <v>38</v>
      </c>
    </row>
    <row r="71" spans="1:5">
      <c r="A71" s="6"/>
      <c r="B71" s="9" t="s">
        <v>31</v>
      </c>
      <c r="C71" s="4"/>
      <c r="D71" s="4"/>
      <c r="E71" s="4"/>
    </row>
    <row r="72" spans="1:5">
      <c r="A72" s="6"/>
      <c r="B72" s="9"/>
      <c r="C72" s="4"/>
      <c r="D72" s="4"/>
      <c r="E72" s="4"/>
    </row>
    <row r="75" spans="1:5">
      <c r="A75" s="6"/>
      <c r="B75" s="9"/>
      <c r="C75" s="9"/>
      <c r="D75" s="4"/>
      <c r="E75" s="4"/>
    </row>
    <row r="76" spans="1:5">
      <c r="A76" s="6"/>
      <c r="B76" s="9" t="s">
        <v>39</v>
      </c>
      <c r="C76" s="4"/>
      <c r="D76" s="4"/>
      <c r="E76" s="4"/>
    </row>
    <row r="77" spans="1:5">
      <c r="A77" s="6"/>
      <c r="B77" s="9" t="s">
        <v>28</v>
      </c>
      <c r="C77" s="4"/>
      <c r="D77" s="4"/>
      <c r="E77" s="4"/>
    </row>
    <row r="78" spans="1:5">
      <c r="A78" s="6"/>
      <c r="B78" s="9" t="s">
        <v>40</v>
      </c>
      <c r="C78" s="9"/>
      <c r="D78" s="4"/>
      <c r="E78" s="4"/>
    </row>
    <row r="80" spans="1:5">
      <c r="A80" s="6"/>
      <c r="B80" s="9" t="s">
        <v>41</v>
      </c>
      <c r="C80" s="4"/>
      <c r="D80" s="4"/>
      <c r="E80" s="4"/>
    </row>
    <row r="110" spans="1:5">
      <c r="A110" s="6"/>
      <c r="B110" s="9"/>
      <c r="C110" s="4"/>
      <c r="D110" s="9"/>
      <c r="E110" s="4"/>
    </row>
    <row r="111" spans="1:5" ht="18">
      <c r="A111" s="6"/>
      <c r="B111" s="11" t="s">
        <v>42</v>
      </c>
      <c r="C111" s="4"/>
      <c r="D111" s="4"/>
      <c r="E111" s="4"/>
    </row>
    <row r="113" spans="1:5">
      <c r="A113" s="6"/>
      <c r="B113" s="9" t="s">
        <v>230</v>
      </c>
      <c r="C113" s="4" t="s">
        <v>49</v>
      </c>
      <c r="D113" s="4"/>
      <c r="E113" s="4"/>
    </row>
    <row r="114" spans="1:5">
      <c r="A114" s="8">
        <v>636001</v>
      </c>
      <c r="B114" s="1" t="s">
        <v>44</v>
      </c>
      <c r="C114" s="3">
        <v>100000</v>
      </c>
    </row>
    <row r="115" spans="1:5">
      <c r="A115" s="8"/>
    </row>
    <row r="116" spans="1:5">
      <c r="A116" s="6"/>
      <c r="B116" s="9" t="s">
        <v>45</v>
      </c>
      <c r="C116" s="4" t="s">
        <v>49</v>
      </c>
      <c r="D116" s="4"/>
      <c r="E116" s="4"/>
    </row>
    <row r="117" spans="1:5">
      <c r="A117" s="12">
        <v>642014</v>
      </c>
      <c r="B117" s="10" t="s">
        <v>46</v>
      </c>
      <c r="C117" s="5">
        <v>15000</v>
      </c>
      <c r="D117" s="5"/>
      <c r="E117" s="5"/>
    </row>
    <row r="118" spans="1:5">
      <c r="A118" s="12">
        <v>642014</v>
      </c>
      <c r="B118" s="10" t="s">
        <v>47</v>
      </c>
      <c r="C118" s="5">
        <v>10000</v>
      </c>
      <c r="D118" s="5"/>
      <c r="E118" s="5"/>
    </row>
    <row r="119" spans="1:5">
      <c r="A119" s="13">
        <v>642014</v>
      </c>
      <c r="B119" s="10" t="s">
        <v>48</v>
      </c>
      <c r="C119" s="3">
        <v>3000</v>
      </c>
    </row>
    <row r="121" spans="1:5">
      <c r="A121" s="6"/>
      <c r="B121" s="9" t="s">
        <v>43</v>
      </c>
      <c r="C121" s="4"/>
      <c r="D121" s="4"/>
      <c r="E121" s="4"/>
    </row>
    <row r="122" spans="1:5">
      <c r="A122" s="6"/>
      <c r="B122" s="9" t="s">
        <v>55</v>
      </c>
      <c r="C122" s="4"/>
      <c r="D122" s="4"/>
      <c r="E122" s="4"/>
    </row>
    <row r="123" spans="1:5">
      <c r="A123" s="8">
        <v>611000</v>
      </c>
      <c r="B123" s="1" t="s">
        <v>52</v>
      </c>
      <c r="C123" s="3">
        <v>1340000</v>
      </c>
    </row>
    <row r="124" spans="1:5">
      <c r="A124" s="8">
        <v>611000</v>
      </c>
      <c r="B124" s="1" t="s">
        <v>50</v>
      </c>
      <c r="C124" s="3">
        <v>490000</v>
      </c>
    </row>
    <row r="125" spans="1:5">
      <c r="A125" s="8">
        <v>614000</v>
      </c>
      <c r="B125" s="1" t="s">
        <v>53</v>
      </c>
      <c r="C125" s="3">
        <v>135000</v>
      </c>
    </row>
    <row r="126" spans="1:5">
      <c r="A126" s="8">
        <v>614000</v>
      </c>
      <c r="B126" s="1" t="s">
        <v>51</v>
      </c>
      <c r="C126" s="3">
        <v>50000</v>
      </c>
    </row>
    <row r="127" spans="1:5">
      <c r="A127" s="8">
        <v>614000</v>
      </c>
      <c r="B127" s="1" t="s">
        <v>54</v>
      </c>
      <c r="C127" s="3">
        <v>154000</v>
      </c>
    </row>
    <row r="129" spans="1:5">
      <c r="A129" s="6"/>
      <c r="B129" s="9" t="s">
        <v>56</v>
      </c>
      <c r="C129" s="4"/>
      <c r="D129" s="4"/>
      <c r="E129" s="4"/>
    </row>
    <row r="130" spans="1:5">
      <c r="A130" s="8">
        <v>621000</v>
      </c>
      <c r="B130" s="1" t="s">
        <v>220</v>
      </c>
      <c r="C130" s="3">
        <v>210000</v>
      </c>
    </row>
    <row r="131" spans="1:5">
      <c r="A131" s="8">
        <v>625001</v>
      </c>
      <c r="B131" s="1" t="s">
        <v>57</v>
      </c>
      <c r="C131" s="3">
        <v>29000</v>
      </c>
    </row>
    <row r="132" spans="1:5">
      <c r="A132" s="8">
        <v>625002</v>
      </c>
      <c r="B132" s="1" t="s">
        <v>58</v>
      </c>
      <c r="C132" s="3">
        <v>286000</v>
      </c>
    </row>
    <row r="133" spans="1:5">
      <c r="A133" s="8">
        <v>625003</v>
      </c>
      <c r="B133" s="1" t="s">
        <v>59</v>
      </c>
      <c r="C133" s="3">
        <v>27000</v>
      </c>
    </row>
    <row r="134" spans="1:5">
      <c r="A134" s="8">
        <v>625004</v>
      </c>
      <c r="B134" s="1" t="s">
        <v>60</v>
      </c>
      <c r="C134" s="3">
        <v>62000</v>
      </c>
    </row>
    <row r="135" spans="1:5">
      <c r="A135" s="8">
        <v>625005</v>
      </c>
      <c r="B135" s="1" t="s">
        <v>61</v>
      </c>
      <c r="C135" s="3">
        <v>21000</v>
      </c>
    </row>
    <row r="136" spans="1:5">
      <c r="A136" s="8">
        <v>625007</v>
      </c>
      <c r="B136" s="1" t="s">
        <v>62</v>
      </c>
      <c r="C136" s="3">
        <v>97000</v>
      </c>
    </row>
    <row r="138" spans="1:5">
      <c r="A138" s="8">
        <v>627000</v>
      </c>
      <c r="B138" s="1" t="s">
        <v>63</v>
      </c>
      <c r="C138" s="3">
        <v>44000</v>
      </c>
    </row>
    <row r="140" spans="1:5">
      <c r="A140" s="6"/>
      <c r="B140" s="9" t="s">
        <v>64</v>
      </c>
      <c r="C140" s="4"/>
      <c r="D140" s="4"/>
      <c r="E140" s="4"/>
    </row>
    <row r="142" spans="1:5">
      <c r="A142" s="8">
        <v>632001</v>
      </c>
      <c r="B142" s="1" t="s">
        <v>65</v>
      </c>
      <c r="C142" s="3">
        <v>60000</v>
      </c>
    </row>
    <row r="143" spans="1:5">
      <c r="A143" s="8">
        <v>632001</v>
      </c>
      <c r="B143" s="1" t="s">
        <v>66</v>
      </c>
      <c r="C143" s="3">
        <v>50000</v>
      </c>
    </row>
    <row r="144" spans="1:5">
      <c r="A144" s="8">
        <v>632001</v>
      </c>
      <c r="B144" s="1" t="s">
        <v>67</v>
      </c>
      <c r="C144" s="3">
        <v>48000</v>
      </c>
    </row>
    <row r="145" spans="1:3">
      <c r="A145" s="8">
        <v>632001</v>
      </c>
      <c r="B145" s="1" t="s">
        <v>68</v>
      </c>
      <c r="C145" s="3">
        <v>18000</v>
      </c>
    </row>
    <row r="146" spans="1:3">
      <c r="A146" s="8">
        <v>632002</v>
      </c>
      <c r="B146" s="1" t="s">
        <v>69</v>
      </c>
      <c r="C146" s="3">
        <v>5000</v>
      </c>
    </row>
    <row r="147" spans="1:3">
      <c r="A147" s="8">
        <v>632002</v>
      </c>
      <c r="B147" s="1" t="s">
        <v>70</v>
      </c>
      <c r="C147" s="3">
        <v>5000</v>
      </c>
    </row>
    <row r="148" spans="1:3">
      <c r="A148" s="8">
        <v>632003</v>
      </c>
      <c r="B148" s="1" t="s">
        <v>71</v>
      </c>
      <c r="C148" s="3">
        <v>45000</v>
      </c>
    </row>
    <row r="149" spans="1:3">
      <c r="A149" s="8">
        <v>632003</v>
      </c>
      <c r="B149" s="1" t="s">
        <v>72</v>
      </c>
      <c r="C149" s="3">
        <v>20000</v>
      </c>
    </row>
    <row r="150" spans="1:3">
      <c r="A150" s="8">
        <v>632003</v>
      </c>
      <c r="B150" s="1" t="s">
        <v>74</v>
      </c>
      <c r="C150" s="3">
        <v>1000</v>
      </c>
    </row>
    <row r="151" spans="1:3">
      <c r="A151" s="8">
        <v>632003</v>
      </c>
      <c r="B151" s="1" t="s">
        <v>73</v>
      </c>
      <c r="C151" s="3">
        <v>10000</v>
      </c>
    </row>
    <row r="152" spans="1:3">
      <c r="A152" s="8">
        <v>632003</v>
      </c>
      <c r="B152" s="1" t="s">
        <v>75</v>
      </c>
      <c r="C152" s="3">
        <v>3000</v>
      </c>
    </row>
    <row r="153" spans="1:3">
      <c r="A153" s="8">
        <v>633006</v>
      </c>
      <c r="B153" s="1" t="s">
        <v>76</v>
      </c>
      <c r="C153" s="3">
        <v>35000</v>
      </c>
    </row>
    <row r="154" spans="1:3">
      <c r="A154" s="8">
        <v>633006</v>
      </c>
      <c r="B154" s="1" t="s">
        <v>77</v>
      </c>
      <c r="C154" s="3">
        <v>20000</v>
      </c>
    </row>
    <row r="155" spans="1:3">
      <c r="A155" s="8">
        <v>633006</v>
      </c>
      <c r="B155" s="1" t="s">
        <v>78</v>
      </c>
      <c r="C155" s="3">
        <v>7000</v>
      </c>
    </row>
    <row r="156" spans="1:3">
      <c r="A156" s="8">
        <v>633006</v>
      </c>
      <c r="B156" s="1" t="s">
        <v>79</v>
      </c>
      <c r="C156" s="3">
        <v>10000</v>
      </c>
    </row>
    <row r="157" spans="1:3">
      <c r="A157" s="8">
        <v>633006</v>
      </c>
      <c r="B157" s="1" t="s">
        <v>80</v>
      </c>
      <c r="C157" s="3">
        <v>15000</v>
      </c>
    </row>
    <row r="158" spans="1:3">
      <c r="A158" s="8">
        <v>633006</v>
      </c>
      <c r="B158" s="1" t="s">
        <v>81</v>
      </c>
      <c r="C158" s="3">
        <v>50000</v>
      </c>
    </row>
    <row r="159" spans="1:3">
      <c r="A159" s="8">
        <v>633006</v>
      </c>
      <c r="B159" s="1" t="s">
        <v>82</v>
      </c>
      <c r="C159" s="3">
        <v>13000</v>
      </c>
    </row>
    <row r="160" spans="1:3">
      <c r="A160" s="8">
        <v>633006</v>
      </c>
      <c r="B160" s="1" t="s">
        <v>83</v>
      </c>
      <c r="C160" s="3">
        <v>8000</v>
      </c>
    </row>
    <row r="161" spans="1:3">
      <c r="A161" s="8">
        <v>633009</v>
      </c>
      <c r="B161" s="1" t="s">
        <v>84</v>
      </c>
      <c r="C161" s="3">
        <v>10000</v>
      </c>
    </row>
    <row r="162" spans="1:3">
      <c r="A162" s="2" t="s">
        <v>85</v>
      </c>
      <c r="B162" s="1" t="s">
        <v>86</v>
      </c>
      <c r="C162" s="3">
        <v>10000</v>
      </c>
    </row>
    <row r="163" spans="1:3">
      <c r="A163" s="8">
        <v>633011</v>
      </c>
      <c r="B163" s="1" t="s">
        <v>87</v>
      </c>
      <c r="C163" s="3">
        <v>6000</v>
      </c>
    </row>
    <row r="164" spans="1:3">
      <c r="A164" s="8">
        <v>633016</v>
      </c>
      <c r="B164" s="1" t="s">
        <v>88</v>
      </c>
      <c r="C164" s="3">
        <v>15000</v>
      </c>
    </row>
    <row r="166" spans="1:3">
      <c r="A166" s="8">
        <v>634001</v>
      </c>
      <c r="B166" s="1" t="s">
        <v>89</v>
      </c>
      <c r="C166" s="3">
        <v>50000</v>
      </c>
    </row>
    <row r="167" spans="1:3">
      <c r="A167" s="8">
        <v>634001</v>
      </c>
      <c r="B167" s="1" t="s">
        <v>90</v>
      </c>
      <c r="C167" s="3">
        <v>10000</v>
      </c>
    </row>
    <row r="168" spans="1:3">
      <c r="A168" s="8">
        <v>634001</v>
      </c>
      <c r="B168" s="1" t="s">
        <v>91</v>
      </c>
      <c r="C168" s="3">
        <v>2000</v>
      </c>
    </row>
    <row r="169" spans="1:3">
      <c r="A169" s="8">
        <v>634001</v>
      </c>
      <c r="B169" s="1" t="s">
        <v>92</v>
      </c>
      <c r="C169" s="3">
        <v>2000</v>
      </c>
    </row>
    <row r="170" spans="1:3">
      <c r="A170" s="8">
        <v>634002</v>
      </c>
      <c r="B170" s="1" t="s">
        <v>93</v>
      </c>
      <c r="C170" s="3">
        <v>100000</v>
      </c>
    </row>
    <row r="171" spans="1:3">
      <c r="A171" s="8">
        <v>634003</v>
      </c>
      <c r="B171" s="1" t="s">
        <v>94</v>
      </c>
      <c r="C171" s="3">
        <v>51000</v>
      </c>
    </row>
    <row r="172" spans="1:3">
      <c r="A172" s="8">
        <v>634003</v>
      </c>
      <c r="B172" s="1" t="s">
        <v>95</v>
      </c>
      <c r="C172" s="3">
        <v>21000</v>
      </c>
    </row>
    <row r="173" spans="1:3">
      <c r="A173" s="8">
        <v>634005</v>
      </c>
      <c r="B173" s="1" t="s">
        <v>96</v>
      </c>
      <c r="C173" s="3">
        <v>1500</v>
      </c>
    </row>
    <row r="175" spans="1:3">
      <c r="A175" s="8">
        <v>635002</v>
      </c>
      <c r="B175" s="1" t="s">
        <v>97</v>
      </c>
      <c r="C175" s="3">
        <v>5000</v>
      </c>
    </row>
    <row r="176" spans="1:3">
      <c r="A176" s="8">
        <v>635002</v>
      </c>
      <c r="B176" s="1" t="s">
        <v>99</v>
      </c>
      <c r="C176" s="3">
        <v>6500</v>
      </c>
    </row>
    <row r="177" spans="1:3">
      <c r="A177" s="8">
        <v>635002</v>
      </c>
      <c r="B177" s="1" t="s">
        <v>98</v>
      </c>
      <c r="C177" s="3">
        <v>8000</v>
      </c>
    </row>
    <row r="178" spans="1:3">
      <c r="A178" s="8">
        <v>635003</v>
      </c>
      <c r="B178" s="1" t="s">
        <v>100</v>
      </c>
      <c r="C178" s="3">
        <v>50000</v>
      </c>
    </row>
    <row r="179" spans="1:3">
      <c r="A179" s="8">
        <v>635004</v>
      </c>
      <c r="B179" s="1" t="s">
        <v>101</v>
      </c>
      <c r="C179" s="3">
        <v>5000</v>
      </c>
    </row>
    <row r="180" spans="1:3">
      <c r="A180" s="8">
        <v>635004</v>
      </c>
      <c r="B180" s="1" t="s">
        <v>102</v>
      </c>
      <c r="C180" s="3">
        <v>3000</v>
      </c>
    </row>
    <row r="181" spans="1:3">
      <c r="A181" s="8">
        <v>635004</v>
      </c>
      <c r="B181" s="1" t="s">
        <v>103</v>
      </c>
      <c r="C181" s="3">
        <v>3000</v>
      </c>
    </row>
    <row r="182" spans="1:3">
      <c r="A182" s="8">
        <v>635004</v>
      </c>
      <c r="B182" s="1" t="s">
        <v>104</v>
      </c>
      <c r="C182" s="3">
        <v>3000</v>
      </c>
    </row>
    <row r="183" spans="1:3">
      <c r="A183" s="8">
        <v>635006</v>
      </c>
      <c r="B183" s="1" t="s">
        <v>105</v>
      </c>
      <c r="C183" s="3">
        <v>10000</v>
      </c>
    </row>
    <row r="184" spans="1:3">
      <c r="A184" s="8">
        <v>635006</v>
      </c>
      <c r="B184" s="1" t="s">
        <v>106</v>
      </c>
      <c r="C184" s="3">
        <v>25000</v>
      </c>
    </row>
    <row r="186" spans="1:3">
      <c r="A186" s="8">
        <v>637001</v>
      </c>
      <c r="B186" s="1" t="s">
        <v>107</v>
      </c>
      <c r="C186" s="3">
        <v>35000</v>
      </c>
    </row>
    <row r="187" spans="1:3">
      <c r="A187" s="8">
        <v>637001</v>
      </c>
      <c r="B187" s="1" t="s">
        <v>108</v>
      </c>
      <c r="C187" s="3">
        <v>1000</v>
      </c>
    </row>
    <row r="188" spans="1:3">
      <c r="A188" s="8">
        <v>637003</v>
      </c>
      <c r="B188" s="1" t="s">
        <v>109</v>
      </c>
      <c r="C188" s="3">
        <v>20000</v>
      </c>
    </row>
    <row r="189" spans="1:3">
      <c r="A189" s="8">
        <v>637012</v>
      </c>
      <c r="B189" s="1" t="s">
        <v>110</v>
      </c>
      <c r="C189" s="3">
        <v>30000</v>
      </c>
    </row>
    <row r="190" spans="1:3">
      <c r="A190" s="8">
        <v>637012</v>
      </c>
      <c r="B190" s="1" t="s">
        <v>111</v>
      </c>
      <c r="C190" s="3">
        <v>30000</v>
      </c>
    </row>
    <row r="191" spans="1:3">
      <c r="A191" s="8">
        <v>637012</v>
      </c>
      <c r="B191" s="1" t="s">
        <v>112</v>
      </c>
      <c r="C191" s="3">
        <v>1000</v>
      </c>
    </row>
    <row r="192" spans="1:3">
      <c r="A192" s="8">
        <v>637014</v>
      </c>
      <c r="B192" s="1" t="s">
        <v>113</v>
      </c>
      <c r="C192" s="3">
        <v>0</v>
      </c>
    </row>
    <row r="193" spans="1:5">
      <c r="A193" s="8">
        <v>637014</v>
      </c>
      <c r="B193" s="1" t="s">
        <v>114</v>
      </c>
      <c r="C193" s="3">
        <v>50000</v>
      </c>
    </row>
    <row r="194" spans="1:5">
      <c r="A194" s="8">
        <v>637014</v>
      </c>
      <c r="B194" s="1" t="s">
        <v>115</v>
      </c>
      <c r="C194" s="3">
        <v>180000</v>
      </c>
    </row>
    <row r="195" spans="1:5">
      <c r="A195" s="8">
        <v>637016</v>
      </c>
      <c r="B195" s="1" t="s">
        <v>116</v>
      </c>
      <c r="C195" s="3">
        <v>40000</v>
      </c>
    </row>
    <row r="196" spans="1:5">
      <c r="A196" s="8">
        <v>637026</v>
      </c>
      <c r="B196" s="1" t="s">
        <v>117</v>
      </c>
      <c r="C196" s="3">
        <v>110000</v>
      </c>
    </row>
    <row r="197" spans="1:5">
      <c r="A197" s="8">
        <v>637026</v>
      </c>
      <c r="B197" s="1" t="s">
        <v>118</v>
      </c>
      <c r="C197" s="3">
        <v>30000</v>
      </c>
    </row>
    <row r="198" spans="1:5">
      <c r="A198" s="8">
        <v>637026</v>
      </c>
      <c r="B198" s="1" t="s">
        <v>119</v>
      </c>
      <c r="C198" s="3">
        <v>35000</v>
      </c>
    </row>
    <row r="199" spans="1:5">
      <c r="A199" s="8">
        <v>637027</v>
      </c>
      <c r="B199" s="1" t="s">
        <v>135</v>
      </c>
      <c r="C199" s="3">
        <v>22000</v>
      </c>
    </row>
    <row r="200" spans="1:5">
      <c r="A200" s="8">
        <v>637027</v>
      </c>
      <c r="B200" s="1" t="s">
        <v>120</v>
      </c>
      <c r="C200" s="3">
        <v>14000</v>
      </c>
    </row>
    <row r="202" spans="1:5">
      <c r="A202" s="8">
        <v>642002</v>
      </c>
      <c r="B202" s="1" t="s">
        <v>121</v>
      </c>
      <c r="C202" s="3">
        <v>930000</v>
      </c>
    </row>
    <row r="203" spans="1:5">
      <c r="A203" s="8">
        <v>642002</v>
      </c>
      <c r="B203" s="1" t="s">
        <v>134</v>
      </c>
      <c r="C203" s="3">
        <v>20000</v>
      </c>
    </row>
    <row r="205" spans="1:5">
      <c r="A205" s="2" t="s">
        <v>122</v>
      </c>
      <c r="B205" s="1" t="s">
        <v>123</v>
      </c>
      <c r="C205" s="3">
        <v>15000</v>
      </c>
    </row>
    <row r="207" spans="1:5">
      <c r="A207" s="6"/>
      <c r="B207" s="9" t="s">
        <v>124</v>
      </c>
      <c r="C207" s="4"/>
      <c r="D207" s="4"/>
      <c r="E207" s="4"/>
    </row>
    <row r="208" spans="1:5">
      <c r="A208" s="8">
        <v>633006</v>
      </c>
      <c r="B208" s="1" t="s">
        <v>125</v>
      </c>
      <c r="C208" s="3">
        <v>80000</v>
      </c>
    </row>
    <row r="210" spans="1:5">
      <c r="A210" s="6"/>
      <c r="B210" s="9" t="s">
        <v>127</v>
      </c>
      <c r="C210" s="4"/>
      <c r="D210" s="4"/>
      <c r="E210" s="4"/>
    </row>
    <row r="211" spans="1:5">
      <c r="A211" s="2">
        <v>611000</v>
      </c>
      <c r="B211" s="1" t="s">
        <v>128</v>
      </c>
      <c r="C211" s="3">
        <v>130000</v>
      </c>
    </row>
    <row r="212" spans="1:5">
      <c r="A212" s="8">
        <v>614000</v>
      </c>
      <c r="B212" s="1" t="s">
        <v>129</v>
      </c>
      <c r="C212" s="3">
        <v>15000</v>
      </c>
    </row>
    <row r="213" spans="1:5">
      <c r="A213" s="8">
        <v>625003</v>
      </c>
      <c r="B213" s="1" t="s">
        <v>130</v>
      </c>
      <c r="C213" s="3">
        <v>2500</v>
      </c>
    </row>
    <row r="215" spans="1:5">
      <c r="A215" s="6"/>
      <c r="B215" s="9" t="s">
        <v>126</v>
      </c>
      <c r="C215" s="4"/>
      <c r="D215" s="4"/>
      <c r="E215" s="4"/>
    </row>
    <row r="216" spans="1:5">
      <c r="A216" s="8">
        <v>635006</v>
      </c>
      <c r="B216" s="1" t="s">
        <v>131</v>
      </c>
      <c r="C216" s="3">
        <v>900000</v>
      </c>
    </row>
    <row r="217" spans="1:5">
      <c r="A217" s="8">
        <v>637027</v>
      </c>
      <c r="B217" s="1" t="s">
        <v>132</v>
      </c>
      <c r="C217" s="3">
        <v>10000</v>
      </c>
    </row>
    <row r="218" spans="1:5">
      <c r="A218" s="8">
        <v>635006</v>
      </c>
      <c r="B218" s="1" t="s">
        <v>133</v>
      </c>
      <c r="C218" s="3">
        <v>200000</v>
      </c>
    </row>
    <row r="219" spans="1:5">
      <c r="A219" s="8">
        <v>635027</v>
      </c>
      <c r="B219" s="1" t="s">
        <v>136</v>
      </c>
      <c r="C219" s="3">
        <v>2000</v>
      </c>
    </row>
    <row r="221" spans="1:5">
      <c r="A221" s="6"/>
      <c r="B221" s="9" t="s">
        <v>137</v>
      </c>
      <c r="C221" s="4"/>
      <c r="D221" s="4"/>
      <c r="E221" s="4"/>
    </row>
    <row r="222" spans="1:5">
      <c r="A222" s="8">
        <v>637014</v>
      </c>
      <c r="B222" s="1" t="s">
        <v>138</v>
      </c>
      <c r="C222" s="3">
        <v>2000000</v>
      </c>
    </row>
    <row r="224" spans="1:5">
      <c r="A224" s="6"/>
      <c r="B224" s="9" t="s">
        <v>139</v>
      </c>
      <c r="C224" s="4"/>
      <c r="D224" s="4"/>
      <c r="E224" s="4"/>
    </row>
    <row r="225" spans="1:5">
      <c r="A225" s="8">
        <v>635006</v>
      </c>
      <c r="B225" s="1" t="s">
        <v>141</v>
      </c>
      <c r="C225" s="3">
        <v>50000</v>
      </c>
    </row>
    <row r="226" spans="1:5">
      <c r="A226" s="8">
        <v>635006</v>
      </c>
      <c r="B226" s="1" t="s">
        <v>142</v>
      </c>
      <c r="C226" s="3">
        <v>10000</v>
      </c>
    </row>
    <row r="227" spans="1:5">
      <c r="A227" s="2">
        <v>637027</v>
      </c>
      <c r="B227" s="1" t="s">
        <v>143</v>
      </c>
      <c r="C227" s="3">
        <v>5000</v>
      </c>
    </row>
    <row r="229" spans="1:5">
      <c r="A229" s="8">
        <v>649002</v>
      </c>
      <c r="B229" s="1" t="s">
        <v>144</v>
      </c>
      <c r="C229" s="3">
        <v>30000</v>
      </c>
    </row>
    <row r="231" spans="1:5">
      <c r="A231" s="6"/>
      <c r="B231" s="9" t="s">
        <v>145</v>
      </c>
      <c r="C231" s="4"/>
      <c r="D231" s="9"/>
      <c r="E231" s="4"/>
    </row>
    <row r="232" spans="1:5">
      <c r="A232" s="8">
        <v>632001</v>
      </c>
      <c r="B232" s="1" t="s">
        <v>146</v>
      </c>
      <c r="C232" s="3">
        <v>350000</v>
      </c>
    </row>
    <row r="233" spans="1:5">
      <c r="A233" s="8">
        <v>635004</v>
      </c>
      <c r="B233" s="1" t="s">
        <v>147</v>
      </c>
      <c r="C233" s="3">
        <v>200000</v>
      </c>
    </row>
    <row r="235" spans="1:5">
      <c r="A235" s="6"/>
      <c r="B235" s="9" t="s">
        <v>148</v>
      </c>
      <c r="C235" s="4"/>
      <c r="D235" s="4"/>
      <c r="E235" s="4"/>
    </row>
    <row r="236" spans="1:5">
      <c r="A236" s="8">
        <v>642001</v>
      </c>
      <c r="B236" s="1" t="s">
        <v>149</v>
      </c>
      <c r="C236" s="3">
        <v>300000</v>
      </c>
    </row>
    <row r="238" spans="1:5">
      <c r="A238" s="6"/>
      <c r="B238" s="9" t="s">
        <v>150</v>
      </c>
      <c r="C238" s="4"/>
      <c r="D238" s="4"/>
      <c r="E238" s="4"/>
    </row>
    <row r="239" spans="1:5">
      <c r="A239" s="8">
        <v>632001</v>
      </c>
      <c r="B239" s="1" t="s">
        <v>152</v>
      </c>
      <c r="C239" s="3">
        <v>30000</v>
      </c>
    </row>
    <row r="240" spans="1:5">
      <c r="A240" s="8">
        <v>632001</v>
      </c>
      <c r="B240" s="1" t="s">
        <v>153</v>
      </c>
      <c r="C240" s="3">
        <v>30000</v>
      </c>
    </row>
    <row r="241" spans="1:5">
      <c r="A241" s="8">
        <v>632002</v>
      </c>
      <c r="B241" s="1" t="s">
        <v>151</v>
      </c>
      <c r="C241" s="3">
        <v>10000</v>
      </c>
    </row>
    <row r="242" spans="1:5">
      <c r="A242" s="8">
        <v>632003</v>
      </c>
      <c r="B242" s="1" t="s">
        <v>154</v>
      </c>
      <c r="C242" s="3">
        <v>5000</v>
      </c>
    </row>
    <row r="243" spans="1:5">
      <c r="A243" s="8">
        <v>635006</v>
      </c>
      <c r="B243" s="1" t="s">
        <v>155</v>
      </c>
      <c r="C243" s="3">
        <v>230000</v>
      </c>
    </row>
    <row r="244" spans="1:5">
      <c r="A244" s="8">
        <v>635006</v>
      </c>
      <c r="B244" s="1" t="s">
        <v>156</v>
      </c>
      <c r="C244" s="3">
        <v>5000</v>
      </c>
    </row>
    <row r="245" spans="1:5">
      <c r="A245" s="8">
        <v>637004</v>
      </c>
      <c r="B245" s="1" t="s">
        <v>157</v>
      </c>
      <c r="C245" s="3">
        <v>170000</v>
      </c>
    </row>
    <row r="246" spans="1:5">
      <c r="A246" s="8">
        <v>637004</v>
      </c>
      <c r="B246" s="1" t="s">
        <v>158</v>
      </c>
      <c r="C246" s="3">
        <v>15000</v>
      </c>
    </row>
    <row r="247" spans="1:5">
      <c r="A247" s="8">
        <v>637027</v>
      </c>
      <c r="B247" s="1" t="s">
        <v>159</v>
      </c>
      <c r="C247" s="3">
        <v>30000</v>
      </c>
    </row>
    <row r="249" spans="1:5">
      <c r="A249" s="12">
        <v>642001</v>
      </c>
      <c r="B249" s="10" t="s">
        <v>221</v>
      </c>
      <c r="C249" s="5">
        <v>10000</v>
      </c>
      <c r="D249" s="5"/>
      <c r="E249" s="5"/>
    </row>
    <row r="250" spans="1:5">
      <c r="A250" s="8">
        <v>642001</v>
      </c>
      <c r="B250" s="1" t="s">
        <v>222</v>
      </c>
      <c r="C250" s="3">
        <v>3000</v>
      </c>
    </row>
    <row r="251" spans="1:5">
      <c r="A251" s="8">
        <v>642001</v>
      </c>
      <c r="B251" s="1" t="s">
        <v>223</v>
      </c>
      <c r="C251" s="3">
        <v>3000</v>
      </c>
    </row>
    <row r="252" spans="1:5">
      <c r="A252" s="8">
        <v>642001</v>
      </c>
      <c r="B252" s="1" t="s">
        <v>224</v>
      </c>
      <c r="C252" s="3">
        <v>10000</v>
      </c>
    </row>
    <row r="253" spans="1:5">
      <c r="A253" s="6"/>
      <c r="B253" s="9" t="s">
        <v>160</v>
      </c>
      <c r="C253" s="4"/>
      <c r="D253" s="4"/>
      <c r="E253" s="4"/>
    </row>
    <row r="254" spans="1:5">
      <c r="A254" s="8">
        <v>633009</v>
      </c>
      <c r="B254" s="1" t="s">
        <v>161</v>
      </c>
      <c r="C254" s="3">
        <v>20000</v>
      </c>
    </row>
    <row r="256" spans="1:5">
      <c r="A256" s="6"/>
      <c r="B256" s="9" t="s">
        <v>162</v>
      </c>
      <c r="C256" s="4"/>
      <c r="D256" s="4"/>
      <c r="E256" s="4"/>
    </row>
    <row r="257" spans="1:5">
      <c r="A257" s="8">
        <v>632001</v>
      </c>
      <c r="B257" s="1" t="s">
        <v>163</v>
      </c>
      <c r="C257" s="3">
        <v>10000</v>
      </c>
    </row>
    <row r="258" spans="1:5">
      <c r="A258" s="8">
        <v>632002</v>
      </c>
      <c r="B258" s="1" t="s">
        <v>164</v>
      </c>
      <c r="C258" s="3">
        <v>5000</v>
      </c>
    </row>
    <row r="259" spans="1:5">
      <c r="A259" s="8">
        <v>632003</v>
      </c>
      <c r="B259" s="1" t="s">
        <v>165</v>
      </c>
      <c r="C259" s="3">
        <v>20000</v>
      </c>
    </row>
    <row r="260" spans="1:5">
      <c r="A260" s="8">
        <v>333006</v>
      </c>
      <c r="B260" s="1" t="s">
        <v>166</v>
      </c>
      <c r="C260" s="3">
        <v>30000</v>
      </c>
    </row>
    <row r="261" spans="1:5">
      <c r="A261" s="8">
        <v>635006</v>
      </c>
      <c r="B261" s="1" t="s">
        <v>167</v>
      </c>
      <c r="C261" s="3">
        <v>70000</v>
      </c>
    </row>
    <row r="262" spans="1:5">
      <c r="A262" s="8">
        <v>637027</v>
      </c>
      <c r="B262" s="1" t="s">
        <v>168</v>
      </c>
      <c r="C262" s="3">
        <v>70000</v>
      </c>
    </row>
    <row r="264" spans="1:5">
      <c r="A264" s="8">
        <v>642007</v>
      </c>
      <c r="B264" s="1" t="s">
        <v>169</v>
      </c>
      <c r="C264" s="3">
        <v>150000</v>
      </c>
    </row>
    <row r="266" spans="1:5">
      <c r="A266" s="6"/>
      <c r="B266" s="9" t="s">
        <v>170</v>
      </c>
      <c r="C266" s="4"/>
      <c r="D266" s="4"/>
      <c r="E266" s="4"/>
    </row>
    <row r="267" spans="1:5">
      <c r="A267" s="8">
        <v>611000</v>
      </c>
      <c r="B267" s="1" t="s">
        <v>171</v>
      </c>
      <c r="C267" s="3">
        <v>1306000</v>
      </c>
    </row>
    <row r="268" spans="1:5">
      <c r="A268" s="8">
        <v>612000</v>
      </c>
      <c r="B268" s="1" t="s">
        <v>172</v>
      </c>
      <c r="C268" s="3">
        <v>45000</v>
      </c>
    </row>
    <row r="269" spans="1:5">
      <c r="A269" s="8">
        <v>612000</v>
      </c>
      <c r="B269" s="1" t="s">
        <v>173</v>
      </c>
      <c r="C269" s="3">
        <v>25000</v>
      </c>
    </row>
    <row r="270" spans="1:5">
      <c r="A270" s="8">
        <v>612000</v>
      </c>
      <c r="B270" s="1" t="s">
        <v>174</v>
      </c>
      <c r="C270" s="3">
        <v>25000</v>
      </c>
    </row>
    <row r="271" spans="1:5">
      <c r="A271" s="8">
        <v>614000</v>
      </c>
      <c r="B271" s="1" t="s">
        <v>175</v>
      </c>
      <c r="C271" s="3">
        <v>20000</v>
      </c>
    </row>
    <row r="272" spans="1:5">
      <c r="A272" s="8">
        <v>614000</v>
      </c>
      <c r="B272" s="1" t="s">
        <v>176</v>
      </c>
      <c r="C272" s="3">
        <v>160000</v>
      </c>
    </row>
    <row r="274" spans="1:3">
      <c r="A274" s="8">
        <v>621000</v>
      </c>
      <c r="B274" s="1" t="s">
        <v>186</v>
      </c>
      <c r="C274" s="3">
        <v>118000</v>
      </c>
    </row>
    <row r="275" spans="1:3">
      <c r="A275" s="8">
        <v>621000</v>
      </c>
      <c r="B275" s="1" t="s">
        <v>185</v>
      </c>
      <c r="C275" s="3">
        <v>40000</v>
      </c>
    </row>
    <row r="276" spans="1:3">
      <c r="A276" s="8">
        <v>625001</v>
      </c>
      <c r="B276" s="1" t="s">
        <v>184</v>
      </c>
      <c r="C276" s="3">
        <v>22000</v>
      </c>
    </row>
    <row r="277" spans="1:3">
      <c r="A277" s="8">
        <v>625002</v>
      </c>
      <c r="B277" s="1" t="s">
        <v>183</v>
      </c>
      <c r="C277" s="3">
        <v>219000</v>
      </c>
    </row>
    <row r="278" spans="1:3">
      <c r="A278" s="8">
        <v>625003</v>
      </c>
      <c r="B278" s="1" t="s">
        <v>177</v>
      </c>
      <c r="C278" s="3">
        <v>13000</v>
      </c>
    </row>
    <row r="279" spans="1:3">
      <c r="A279" s="8">
        <v>625004</v>
      </c>
      <c r="B279" s="1" t="s">
        <v>178</v>
      </c>
      <c r="C279" s="3">
        <v>45000</v>
      </c>
    </row>
    <row r="280" spans="1:3">
      <c r="A280" s="8">
        <v>625005</v>
      </c>
      <c r="B280" s="1" t="s">
        <v>179</v>
      </c>
      <c r="C280" s="3">
        <v>15000</v>
      </c>
    </row>
    <row r="281" spans="1:3">
      <c r="A281" s="8">
        <v>625007</v>
      </c>
      <c r="B281" s="1" t="s">
        <v>180</v>
      </c>
      <c r="C281" s="3">
        <v>74000</v>
      </c>
    </row>
    <row r="283" spans="1:3">
      <c r="A283" s="8">
        <v>627000</v>
      </c>
      <c r="B283" s="1" t="s">
        <v>181</v>
      </c>
      <c r="C283" s="3">
        <v>30000</v>
      </c>
    </row>
    <row r="285" spans="1:3">
      <c r="A285" s="8">
        <v>632001</v>
      </c>
      <c r="B285" s="1" t="s">
        <v>182</v>
      </c>
      <c r="C285" s="3">
        <v>23000</v>
      </c>
    </row>
    <row r="286" spans="1:3">
      <c r="A286" s="8">
        <v>632001</v>
      </c>
      <c r="B286" s="1" t="s">
        <v>187</v>
      </c>
      <c r="C286" s="3">
        <v>95000</v>
      </c>
    </row>
    <row r="287" spans="1:3">
      <c r="A287" s="8">
        <v>632002</v>
      </c>
      <c r="B287" s="1" t="s">
        <v>188</v>
      </c>
      <c r="C287" s="3">
        <v>8000</v>
      </c>
    </row>
    <row r="288" spans="1:3">
      <c r="A288" s="8">
        <v>632003</v>
      </c>
      <c r="B288" s="1" t="s">
        <v>189</v>
      </c>
      <c r="C288" s="3">
        <v>8000</v>
      </c>
    </row>
    <row r="289" spans="1:5">
      <c r="A289" s="8">
        <v>632003</v>
      </c>
      <c r="B289" s="1" t="s">
        <v>190</v>
      </c>
      <c r="C289" s="3">
        <v>1000</v>
      </c>
    </row>
    <row r="290" spans="1:5">
      <c r="A290" s="8">
        <v>633006</v>
      </c>
      <c r="B290" s="1" t="s">
        <v>191</v>
      </c>
      <c r="C290" s="3">
        <v>5000</v>
      </c>
    </row>
    <row r="291" spans="1:5">
      <c r="A291" s="8">
        <v>633006</v>
      </c>
      <c r="B291" s="1" t="s">
        <v>192</v>
      </c>
      <c r="C291" s="3">
        <v>5000</v>
      </c>
    </row>
    <row r="292" spans="1:5">
      <c r="A292" s="8">
        <v>633006</v>
      </c>
      <c r="B292" s="1" t="s">
        <v>193</v>
      </c>
      <c r="C292" s="3">
        <v>2000</v>
      </c>
    </row>
    <row r="293" spans="1:5">
      <c r="A293" s="8">
        <v>633006</v>
      </c>
      <c r="B293" s="1" t="s">
        <v>194</v>
      </c>
      <c r="C293" s="3">
        <v>3000</v>
      </c>
    </row>
    <row r="294" spans="1:5">
      <c r="A294" s="8">
        <v>633009</v>
      </c>
      <c r="B294" s="1" t="s">
        <v>195</v>
      </c>
      <c r="C294" s="3">
        <v>3000</v>
      </c>
    </row>
    <row r="295" spans="1:5">
      <c r="A295" s="8">
        <v>633010</v>
      </c>
      <c r="B295" s="1" t="s">
        <v>196</v>
      </c>
      <c r="C295" s="3">
        <v>3000</v>
      </c>
    </row>
    <row r="296" spans="1:5">
      <c r="A296" s="8">
        <v>635006</v>
      </c>
      <c r="B296" s="1" t="s">
        <v>197</v>
      </c>
      <c r="C296" s="3">
        <v>30000</v>
      </c>
    </row>
    <row r="298" spans="1:5">
      <c r="A298" s="8">
        <v>636001</v>
      </c>
      <c r="B298" s="1" t="s">
        <v>198</v>
      </c>
      <c r="C298" s="3">
        <v>52000</v>
      </c>
    </row>
    <row r="299" spans="1:5">
      <c r="A299" s="8">
        <v>637014</v>
      </c>
      <c r="B299" s="1" t="s">
        <v>199</v>
      </c>
      <c r="C299" s="3">
        <v>10000</v>
      </c>
    </row>
    <row r="300" spans="1:5">
      <c r="A300" s="8">
        <v>637016</v>
      </c>
      <c r="B300" s="1" t="s">
        <v>200</v>
      </c>
      <c r="C300" s="3">
        <v>18000</v>
      </c>
    </row>
    <row r="301" spans="1:5">
      <c r="A301" s="8">
        <v>637027</v>
      </c>
      <c r="B301" s="1" t="s">
        <v>201</v>
      </c>
      <c r="C301" s="3">
        <v>15000</v>
      </c>
    </row>
    <row r="304" spans="1:5">
      <c r="A304" s="6" t="s">
        <v>140</v>
      </c>
      <c r="B304" s="9" t="s">
        <v>202</v>
      </c>
      <c r="C304" s="4"/>
      <c r="D304" s="4"/>
      <c r="E304" s="4"/>
    </row>
    <row r="305" spans="1:5">
      <c r="A305" s="8">
        <v>636001</v>
      </c>
      <c r="B305" s="1" t="s">
        <v>203</v>
      </c>
      <c r="C305" s="3">
        <v>501000</v>
      </c>
    </row>
    <row r="307" spans="1:5">
      <c r="A307" s="6"/>
      <c r="B307" s="9" t="s">
        <v>45</v>
      </c>
      <c r="C307" s="4"/>
      <c r="D307" s="4"/>
      <c r="E307" s="4"/>
    </row>
    <row r="309" spans="1:5">
      <c r="A309" s="8">
        <v>634001</v>
      </c>
      <c r="B309" s="1" t="s">
        <v>204</v>
      </c>
      <c r="C309" s="3">
        <v>25000</v>
      </c>
    </row>
    <row r="310" spans="1:5">
      <c r="A310" s="8">
        <v>637014</v>
      </c>
      <c r="B310" s="1" t="s">
        <v>205</v>
      </c>
      <c r="C310" s="3">
        <v>440000</v>
      </c>
    </row>
    <row r="313" spans="1:5">
      <c r="A313" s="8">
        <v>611000</v>
      </c>
      <c r="B313" s="1" t="s">
        <v>206</v>
      </c>
      <c r="C313" s="3">
        <v>814000</v>
      </c>
    </row>
    <row r="314" spans="1:5">
      <c r="A314" s="8">
        <v>614000</v>
      </c>
      <c r="B314" s="1" t="s">
        <v>207</v>
      </c>
      <c r="C314" s="3">
        <v>10000</v>
      </c>
    </row>
    <row r="316" spans="1:5">
      <c r="A316" s="8">
        <v>621000</v>
      </c>
      <c r="B316" s="1" t="s">
        <v>208</v>
      </c>
      <c r="C316" s="3">
        <v>83000</v>
      </c>
    </row>
    <row r="317" spans="1:5">
      <c r="A317" s="8">
        <v>623000</v>
      </c>
      <c r="B317" s="1" t="s">
        <v>209</v>
      </c>
    </row>
    <row r="318" spans="1:5">
      <c r="A318" s="8">
        <v>625001</v>
      </c>
      <c r="B318" s="1" t="s">
        <v>210</v>
      </c>
      <c r="C318" s="3">
        <v>12000</v>
      </c>
    </row>
    <row r="319" spans="1:5">
      <c r="A319" s="8">
        <v>625002</v>
      </c>
      <c r="B319" s="1" t="s">
        <v>225</v>
      </c>
      <c r="C319" s="3">
        <v>114000</v>
      </c>
    </row>
    <row r="320" spans="1:5">
      <c r="A320" s="8">
        <v>625003</v>
      </c>
      <c r="B320" s="1" t="s">
        <v>211</v>
      </c>
      <c r="C320" s="3">
        <v>7000</v>
      </c>
    </row>
    <row r="321" spans="1:5">
      <c r="A321" s="8">
        <v>625004</v>
      </c>
      <c r="B321" s="1" t="s">
        <v>212</v>
      </c>
      <c r="C321" s="3">
        <v>25000</v>
      </c>
    </row>
    <row r="322" spans="1:5">
      <c r="A322" s="8">
        <v>625005</v>
      </c>
      <c r="B322" s="1" t="s">
        <v>226</v>
      </c>
      <c r="C322" s="3">
        <v>8000</v>
      </c>
    </row>
    <row r="323" spans="1:5">
      <c r="A323" s="8">
        <v>625007</v>
      </c>
      <c r="B323" s="1" t="s">
        <v>227</v>
      </c>
      <c r="C323" s="3">
        <v>40000</v>
      </c>
    </row>
    <row r="324" spans="1:5">
      <c r="A324" s="8">
        <v>636001</v>
      </c>
      <c r="B324" s="1" t="s">
        <v>213</v>
      </c>
      <c r="C324" s="3">
        <v>55000</v>
      </c>
    </row>
    <row r="326" spans="1:5">
      <c r="A326" s="8">
        <v>637027</v>
      </c>
      <c r="B326" s="1" t="s">
        <v>214</v>
      </c>
      <c r="C326" s="3">
        <v>11000</v>
      </c>
    </row>
    <row r="328" spans="1:5">
      <c r="A328" s="8">
        <v>642014</v>
      </c>
      <c r="B328" s="1" t="s">
        <v>215</v>
      </c>
      <c r="C328" s="3">
        <v>40000</v>
      </c>
    </row>
    <row r="331" spans="1:5">
      <c r="A331" s="6"/>
      <c r="B331" s="9" t="s">
        <v>216</v>
      </c>
      <c r="C331" s="4"/>
      <c r="D331" s="4"/>
      <c r="E331" s="4"/>
    </row>
    <row r="333" spans="1:5">
      <c r="A333" s="8">
        <v>711001</v>
      </c>
      <c r="B333" s="1" t="s">
        <v>217</v>
      </c>
      <c r="C333" s="3">
        <v>0</v>
      </c>
    </row>
    <row r="334" spans="1:5">
      <c r="A334" s="8">
        <v>713001</v>
      </c>
      <c r="B334" s="1" t="s">
        <v>218</v>
      </c>
      <c r="C334" s="3">
        <v>100000</v>
      </c>
    </row>
    <row r="335" spans="1:5">
      <c r="A335" s="8">
        <v>713002</v>
      </c>
      <c r="B335" s="1" t="s">
        <v>219</v>
      </c>
      <c r="C335" s="3">
        <v>70000</v>
      </c>
    </row>
    <row r="336" spans="1:5">
      <c r="A336" s="8">
        <v>716000</v>
      </c>
      <c r="B336" s="1" t="s">
        <v>228</v>
      </c>
      <c r="C336" s="3">
        <v>700000</v>
      </c>
    </row>
    <row r="337" spans="1:3">
      <c r="A337" s="8">
        <v>717002</v>
      </c>
      <c r="B337" s="1" t="s">
        <v>229</v>
      </c>
      <c r="C337" s="3">
        <v>1100000</v>
      </c>
    </row>
  </sheetData>
  <mergeCells count="1">
    <mergeCell ref="A1:E1"/>
  </mergeCells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15"/>
  <sheetViews>
    <sheetView tabSelected="1" topLeftCell="A403" workbookViewId="0">
      <selection activeCell="G187" sqref="G1:G1048576"/>
    </sheetView>
  </sheetViews>
  <sheetFormatPr defaultRowHeight="11.25"/>
  <cols>
    <col min="1" max="1" width="11.42578125" style="19" customWidth="1"/>
    <col min="2" max="2" width="9.140625" style="19" customWidth="1"/>
    <col min="3" max="3" width="30.28515625" style="19" customWidth="1"/>
    <col min="4" max="4" width="12.7109375" style="19" customWidth="1"/>
    <col min="5" max="5" width="11.42578125" style="19" customWidth="1"/>
    <col min="6" max="6" width="14.7109375" style="19" customWidth="1"/>
    <col min="7" max="7" width="11.140625" style="19" hidden="1" customWidth="1"/>
    <col min="8" max="8" width="10.85546875" style="19" hidden="1" customWidth="1"/>
    <col min="9" max="9" width="11.7109375" style="19" hidden="1" customWidth="1"/>
    <col min="10" max="16384" width="9.140625" style="19"/>
  </cols>
  <sheetData>
    <row r="2" spans="1:9">
      <c r="A2" s="16"/>
      <c r="B2" s="17" t="s">
        <v>546</v>
      </c>
      <c r="C2" s="18"/>
      <c r="D2" s="17">
        <v>2014</v>
      </c>
      <c r="E2" s="17">
        <v>2015</v>
      </c>
      <c r="F2" s="17">
        <v>2016</v>
      </c>
    </row>
    <row r="3" spans="1:9">
      <c r="A3" s="20"/>
      <c r="B3" s="18"/>
      <c r="C3" s="17"/>
      <c r="D3" s="17"/>
      <c r="E3" s="18"/>
      <c r="F3" s="18"/>
    </row>
    <row r="4" spans="1:9">
      <c r="A4" s="20"/>
      <c r="B4" s="17" t="s">
        <v>533</v>
      </c>
      <c r="C4" s="18"/>
      <c r="D4" s="18"/>
      <c r="E4" s="18"/>
      <c r="F4" s="18"/>
    </row>
    <row r="5" spans="1:9">
      <c r="A5" s="21"/>
      <c r="B5" s="22"/>
      <c r="C5" s="23"/>
      <c r="D5" s="23"/>
      <c r="E5" s="23"/>
      <c r="F5" s="23"/>
    </row>
    <row r="6" spans="1:9">
      <c r="A6" s="24" t="s">
        <v>463</v>
      </c>
      <c r="B6" s="25" t="s">
        <v>539</v>
      </c>
      <c r="C6" s="18"/>
      <c r="D6" s="18"/>
      <c r="E6" s="18"/>
      <c r="F6" s="18"/>
    </row>
    <row r="7" spans="1:9">
      <c r="A7" s="16" t="s">
        <v>249</v>
      </c>
      <c r="B7" s="17" t="s">
        <v>250</v>
      </c>
      <c r="C7" s="17"/>
      <c r="D7" s="17">
        <v>2014</v>
      </c>
      <c r="E7" s="17">
        <v>2015</v>
      </c>
      <c r="F7" s="17">
        <v>2016</v>
      </c>
    </row>
    <row r="8" spans="1:9">
      <c r="A8" s="26"/>
      <c r="B8" s="27"/>
    </row>
    <row r="9" spans="1:9">
      <c r="A9" s="28" t="s">
        <v>625</v>
      </c>
      <c r="B9" s="27" t="s">
        <v>251</v>
      </c>
      <c r="D9" s="29">
        <v>24000</v>
      </c>
      <c r="E9" s="29">
        <v>24000</v>
      </c>
      <c r="F9" s="29">
        <v>25000</v>
      </c>
    </row>
    <row r="10" spans="1:9">
      <c r="A10" s="30" t="s">
        <v>626</v>
      </c>
      <c r="B10" s="27" t="s">
        <v>252</v>
      </c>
      <c r="D10" s="29"/>
      <c r="E10" s="29"/>
      <c r="F10" s="29"/>
    </row>
    <row r="11" spans="1:9">
      <c r="A11" s="26" t="s">
        <v>464</v>
      </c>
      <c r="B11" s="27" t="s">
        <v>253</v>
      </c>
      <c r="D11" s="29">
        <v>2000</v>
      </c>
      <c r="E11" s="29">
        <v>2000</v>
      </c>
      <c r="F11" s="29">
        <v>2000</v>
      </c>
    </row>
    <row r="12" spans="1:9">
      <c r="A12" s="26"/>
      <c r="B12" s="27"/>
      <c r="D12" s="29"/>
    </row>
    <row r="13" spans="1:9">
      <c r="A13" s="30"/>
      <c r="B13" s="31" t="s">
        <v>254</v>
      </c>
      <c r="D13" s="32">
        <f>SUM(D9:D12)</f>
        <v>26000</v>
      </c>
      <c r="E13" s="32">
        <f>SUM(E9:E12)</f>
        <v>26000</v>
      </c>
      <c r="F13" s="32">
        <f>SUM(F9:F12)</f>
        <v>27000</v>
      </c>
      <c r="G13" s="33">
        <v>26000</v>
      </c>
      <c r="H13" s="33">
        <v>26000</v>
      </c>
      <c r="I13" s="33">
        <v>27000</v>
      </c>
    </row>
    <row r="14" spans="1:9">
      <c r="A14" s="30"/>
      <c r="B14" s="27"/>
    </row>
    <row r="15" spans="1:9">
      <c r="A15" s="16" t="s">
        <v>255</v>
      </c>
      <c r="B15" s="17" t="s">
        <v>256</v>
      </c>
      <c r="C15" s="17"/>
      <c r="D15" s="17">
        <v>2014</v>
      </c>
      <c r="E15" s="17">
        <v>2015</v>
      </c>
      <c r="F15" s="17">
        <v>2016</v>
      </c>
    </row>
    <row r="16" spans="1:9">
      <c r="A16" s="16"/>
      <c r="B16" s="17"/>
      <c r="C16" s="17"/>
      <c r="D16" s="17"/>
      <c r="E16" s="17"/>
      <c r="F16" s="17"/>
    </row>
    <row r="17" spans="1:6">
      <c r="A17" s="34" t="s">
        <v>558</v>
      </c>
      <c r="B17" s="35" t="s">
        <v>648</v>
      </c>
      <c r="C17" s="36"/>
      <c r="D17" s="37">
        <v>5000</v>
      </c>
      <c r="E17" s="37">
        <v>2000</v>
      </c>
      <c r="F17" s="37">
        <v>2000</v>
      </c>
    </row>
    <row r="18" spans="1:6">
      <c r="A18" s="34" t="s">
        <v>465</v>
      </c>
      <c r="B18" s="35" t="s">
        <v>559</v>
      </c>
      <c r="C18" s="36"/>
      <c r="D18" s="37">
        <v>5000</v>
      </c>
      <c r="E18" s="37">
        <v>5000</v>
      </c>
      <c r="F18" s="37">
        <v>5000</v>
      </c>
    </row>
    <row r="19" spans="1:6">
      <c r="A19" s="38" t="s">
        <v>631</v>
      </c>
      <c r="B19" s="39" t="s">
        <v>632</v>
      </c>
      <c r="C19" s="40"/>
      <c r="D19" s="41">
        <v>112000</v>
      </c>
      <c r="E19" s="41">
        <v>80000</v>
      </c>
      <c r="F19" s="41">
        <v>80000</v>
      </c>
    </row>
    <row r="20" spans="1:6">
      <c r="B20" s="42" t="s">
        <v>257</v>
      </c>
      <c r="C20" s="27"/>
      <c r="D20" s="44">
        <f>SUM(D17:D19)</f>
        <v>122000</v>
      </c>
      <c r="E20" s="44">
        <f>SUM(E17:E19)</f>
        <v>87000</v>
      </c>
      <c r="F20" s="44">
        <f>SUM(F17:F19)</f>
        <v>87000</v>
      </c>
    </row>
    <row r="21" spans="1:6">
      <c r="A21" s="30"/>
      <c r="B21" s="27"/>
    </row>
    <row r="22" spans="1:6">
      <c r="A22" s="16" t="s">
        <v>258</v>
      </c>
      <c r="B22" s="17" t="s">
        <v>627</v>
      </c>
      <c r="C22" s="17"/>
      <c r="D22" s="17">
        <v>2014</v>
      </c>
      <c r="E22" s="17">
        <v>2015</v>
      </c>
      <c r="F22" s="17">
        <v>2016</v>
      </c>
    </row>
    <row r="23" spans="1:6">
      <c r="A23" s="16"/>
      <c r="B23" s="17"/>
      <c r="C23" s="17"/>
      <c r="D23" s="17"/>
      <c r="E23" s="17"/>
      <c r="F23" s="17"/>
    </row>
    <row r="24" spans="1:6">
      <c r="A24" s="26"/>
      <c r="B24" s="27"/>
      <c r="D24" s="29"/>
      <c r="E24" s="29"/>
      <c r="F24" s="29"/>
    </row>
    <row r="25" spans="1:6">
      <c r="A25" s="26" t="s">
        <v>402</v>
      </c>
      <c r="B25" s="27" t="s">
        <v>259</v>
      </c>
      <c r="D25" s="29">
        <v>2100</v>
      </c>
      <c r="E25" s="29">
        <v>2100</v>
      </c>
      <c r="F25" s="29">
        <v>2100</v>
      </c>
    </row>
    <row r="26" spans="1:6">
      <c r="A26" s="26" t="s">
        <v>406</v>
      </c>
      <c r="B26" s="27" t="s">
        <v>562</v>
      </c>
      <c r="D26" s="29">
        <v>210</v>
      </c>
      <c r="E26" s="29">
        <v>210</v>
      </c>
      <c r="F26" s="29">
        <v>210</v>
      </c>
    </row>
    <row r="27" spans="1:6">
      <c r="A27" s="26" t="s">
        <v>407</v>
      </c>
      <c r="B27" s="27" t="s">
        <v>563</v>
      </c>
      <c r="D27" s="29">
        <v>29</v>
      </c>
      <c r="E27" s="29">
        <v>29</v>
      </c>
      <c r="F27" s="29">
        <v>29</v>
      </c>
    </row>
    <row r="28" spans="1:6">
      <c r="A28" s="26" t="s">
        <v>408</v>
      </c>
      <c r="B28" s="27" t="s">
        <v>564</v>
      </c>
      <c r="D28" s="29">
        <v>294</v>
      </c>
      <c r="E28" s="29">
        <v>294</v>
      </c>
      <c r="F28" s="29">
        <v>294</v>
      </c>
    </row>
    <row r="29" spans="1:6">
      <c r="A29" s="26" t="s">
        <v>410</v>
      </c>
      <c r="B29" s="27" t="s">
        <v>565</v>
      </c>
      <c r="D29" s="29">
        <v>17</v>
      </c>
      <c r="E29" s="29">
        <v>17</v>
      </c>
      <c r="F29" s="29">
        <v>17</v>
      </c>
    </row>
    <row r="30" spans="1:6">
      <c r="A30" s="26" t="s">
        <v>413</v>
      </c>
      <c r="B30" s="27" t="s">
        <v>566</v>
      </c>
      <c r="D30" s="29">
        <v>63</v>
      </c>
      <c r="E30" s="29">
        <v>63</v>
      </c>
      <c r="F30" s="29">
        <v>63</v>
      </c>
    </row>
    <row r="31" spans="1:6">
      <c r="A31" s="26" t="s">
        <v>415</v>
      </c>
      <c r="B31" s="27" t="s">
        <v>567</v>
      </c>
      <c r="D31" s="29">
        <v>21</v>
      </c>
      <c r="E31" s="29">
        <v>21</v>
      </c>
      <c r="F31" s="29">
        <v>21</v>
      </c>
    </row>
    <row r="32" spans="1:6">
      <c r="A32" s="26" t="s">
        <v>417</v>
      </c>
      <c r="B32" s="27" t="s">
        <v>568</v>
      </c>
      <c r="D32" s="29">
        <v>100</v>
      </c>
      <c r="E32" s="29">
        <v>100</v>
      </c>
      <c r="F32" s="29">
        <v>100</v>
      </c>
    </row>
    <row r="33" spans="1:9">
      <c r="A33" s="26"/>
      <c r="B33" s="27"/>
    </row>
    <row r="34" spans="1:9">
      <c r="A34" s="30"/>
      <c r="B34" s="31" t="s">
        <v>254</v>
      </c>
      <c r="D34" s="32">
        <f>SUM(D25:D32)</f>
        <v>2834</v>
      </c>
      <c r="E34" s="32">
        <f>SUM(E25:E32)</f>
        <v>2834</v>
      </c>
      <c r="F34" s="32">
        <f>SUM(F25:F32)</f>
        <v>2834</v>
      </c>
      <c r="G34" s="32">
        <v>2834</v>
      </c>
      <c r="H34" s="32">
        <v>2834</v>
      </c>
      <c r="I34" s="32">
        <v>2834</v>
      </c>
    </row>
    <row r="35" spans="1:9">
      <c r="A35" s="30"/>
      <c r="B35" s="31"/>
      <c r="D35" s="32"/>
      <c r="E35" s="33"/>
      <c r="F35" s="33"/>
    </row>
    <row r="36" spans="1:9">
      <c r="A36" s="16" t="s">
        <v>260</v>
      </c>
      <c r="B36" s="17" t="s">
        <v>628</v>
      </c>
      <c r="C36" s="17"/>
      <c r="D36" s="17">
        <v>2014</v>
      </c>
      <c r="E36" s="17">
        <v>2015</v>
      </c>
      <c r="F36" s="17">
        <v>2016</v>
      </c>
    </row>
    <row r="37" spans="1:9">
      <c r="A37" s="47"/>
      <c r="B37" s="36"/>
      <c r="C37" s="36"/>
      <c r="D37" s="36"/>
      <c r="E37" s="36"/>
      <c r="F37" s="36"/>
    </row>
    <row r="38" spans="1:9">
      <c r="A38" s="26" t="s">
        <v>376</v>
      </c>
      <c r="B38" s="27" t="s">
        <v>569</v>
      </c>
      <c r="D38" s="29">
        <v>500</v>
      </c>
      <c r="E38" s="29">
        <v>450</v>
      </c>
      <c r="F38" s="29">
        <v>450</v>
      </c>
    </row>
    <row r="39" spans="1:9">
      <c r="A39" s="26" t="s">
        <v>466</v>
      </c>
      <c r="B39" s="27" t="s">
        <v>261</v>
      </c>
      <c r="D39" s="29">
        <v>1500</v>
      </c>
      <c r="E39" s="29">
        <v>1500</v>
      </c>
      <c r="F39" s="29">
        <v>1500</v>
      </c>
    </row>
    <row r="40" spans="1:9">
      <c r="A40" s="26"/>
      <c r="B40" s="27"/>
    </row>
    <row r="41" spans="1:9">
      <c r="A41" s="30"/>
      <c r="B41" s="31" t="s">
        <v>254</v>
      </c>
      <c r="D41" s="32">
        <f>SUM(D38:D40)</f>
        <v>2000</v>
      </c>
      <c r="E41" s="32">
        <f>SUM(E38:E40)</f>
        <v>1950</v>
      </c>
      <c r="F41" s="32">
        <f>SUM(F38:F40)</f>
        <v>1950</v>
      </c>
      <c r="G41" s="33">
        <v>2000</v>
      </c>
      <c r="H41" s="33">
        <v>1950</v>
      </c>
      <c r="I41" s="33">
        <v>1950</v>
      </c>
    </row>
    <row r="42" spans="1:9">
      <c r="A42" s="30"/>
      <c r="B42" s="27"/>
    </row>
    <row r="43" spans="1:9">
      <c r="A43" s="16" t="s">
        <v>262</v>
      </c>
      <c r="B43" s="17" t="s">
        <v>570</v>
      </c>
      <c r="C43" s="18"/>
      <c r="D43" s="17">
        <v>2014</v>
      </c>
      <c r="E43" s="17">
        <v>2015</v>
      </c>
      <c r="F43" s="17">
        <v>2016</v>
      </c>
    </row>
    <row r="44" spans="1:9">
      <c r="A44" s="26"/>
      <c r="B44" s="27"/>
      <c r="D44" s="29"/>
      <c r="E44" s="29"/>
      <c r="F44" s="29"/>
    </row>
    <row r="45" spans="1:9">
      <c r="A45" s="26" t="s">
        <v>467</v>
      </c>
      <c r="B45" s="27" t="s">
        <v>571</v>
      </c>
      <c r="D45" s="29">
        <v>3000</v>
      </c>
      <c r="E45" s="29">
        <v>3000</v>
      </c>
      <c r="F45" s="29">
        <v>3000</v>
      </c>
    </row>
    <row r="46" spans="1:9">
      <c r="A46" s="26"/>
      <c r="B46" s="27"/>
    </row>
    <row r="47" spans="1:9">
      <c r="A47" s="26"/>
      <c r="B47" s="31" t="s">
        <v>254</v>
      </c>
      <c r="D47" s="32">
        <f>SUM(D44:D46)</f>
        <v>3000</v>
      </c>
      <c r="E47" s="32">
        <f>SUM(E44:E46)</f>
        <v>3000</v>
      </c>
      <c r="F47" s="32">
        <f>SUM(F44:F46)</f>
        <v>3000</v>
      </c>
      <c r="G47" s="33">
        <v>3000</v>
      </c>
      <c r="H47" s="33">
        <v>3000</v>
      </c>
      <c r="I47" s="33">
        <v>3000</v>
      </c>
    </row>
    <row r="48" spans="1:9">
      <c r="A48" s="26"/>
      <c r="B48" s="31"/>
      <c r="D48" s="32"/>
      <c r="E48" s="32"/>
      <c r="F48" s="32"/>
    </row>
    <row r="49" spans="1:9">
      <c r="A49" s="45" t="s">
        <v>263</v>
      </c>
      <c r="B49" s="46" t="s">
        <v>573</v>
      </c>
      <c r="C49" s="43"/>
      <c r="D49" s="48">
        <v>2014</v>
      </c>
      <c r="E49" s="48">
        <v>2015</v>
      </c>
      <c r="F49" s="48">
        <v>2016</v>
      </c>
    </row>
    <row r="50" spans="1:9">
      <c r="A50" s="26"/>
      <c r="B50" s="31"/>
      <c r="D50" s="32"/>
      <c r="E50" s="32"/>
      <c r="F50" s="32"/>
    </row>
    <row r="51" spans="1:9">
      <c r="A51" s="26" t="s">
        <v>468</v>
      </c>
      <c r="B51" s="27" t="s">
        <v>575</v>
      </c>
      <c r="D51" s="29">
        <v>500</v>
      </c>
      <c r="E51" s="29">
        <v>500</v>
      </c>
      <c r="F51" s="29">
        <v>500</v>
      </c>
    </row>
    <row r="52" spans="1:9">
      <c r="A52" s="26" t="s">
        <v>549</v>
      </c>
      <c r="B52" s="27" t="s">
        <v>651</v>
      </c>
      <c r="D52" s="29">
        <v>4200</v>
      </c>
      <c r="E52" s="29">
        <v>4200</v>
      </c>
      <c r="F52" s="29">
        <v>4200</v>
      </c>
    </row>
    <row r="53" spans="1:9">
      <c r="A53" s="26" t="s">
        <v>550</v>
      </c>
      <c r="B53" s="27" t="s">
        <v>652</v>
      </c>
      <c r="D53" s="29">
        <v>400</v>
      </c>
      <c r="E53" s="29">
        <v>400</v>
      </c>
      <c r="F53" s="29">
        <v>400</v>
      </c>
    </row>
    <row r="54" spans="1:9">
      <c r="A54" s="26" t="s">
        <v>574</v>
      </c>
      <c r="B54" s="27" t="s">
        <v>576</v>
      </c>
      <c r="D54" s="29">
        <v>250</v>
      </c>
      <c r="E54" s="29">
        <v>250</v>
      </c>
      <c r="F54" s="29">
        <v>250</v>
      </c>
    </row>
    <row r="55" spans="1:9">
      <c r="A55" s="26"/>
      <c r="B55" s="31"/>
      <c r="D55" s="32"/>
      <c r="E55" s="32"/>
      <c r="F55" s="32"/>
    </row>
    <row r="56" spans="1:9">
      <c r="A56" s="26"/>
      <c r="B56" s="31" t="s">
        <v>254</v>
      </c>
      <c r="D56" s="32">
        <f>SUM(D51:D54)</f>
        <v>5350</v>
      </c>
      <c r="E56" s="32">
        <f>SUM(E51:E54)</f>
        <v>5350</v>
      </c>
      <c r="F56" s="32">
        <f>SUM(F51:F54)</f>
        <v>5350</v>
      </c>
      <c r="G56" s="33">
        <v>5350</v>
      </c>
      <c r="H56" s="33">
        <v>5350</v>
      </c>
      <c r="I56" s="33">
        <v>5350</v>
      </c>
    </row>
    <row r="57" spans="1:9">
      <c r="A57" s="26"/>
      <c r="B57" s="31"/>
      <c r="D57" s="32"/>
      <c r="E57" s="32"/>
      <c r="F57" s="32"/>
      <c r="G57" s="33"/>
      <c r="H57" s="33"/>
      <c r="I57" s="33"/>
    </row>
    <row r="58" spans="1:9">
      <c r="A58" s="45" t="s">
        <v>572</v>
      </c>
      <c r="B58" s="46" t="s">
        <v>256</v>
      </c>
      <c r="C58" s="43"/>
      <c r="D58" s="17">
        <v>2014</v>
      </c>
      <c r="E58" s="17">
        <v>2015</v>
      </c>
      <c r="F58" s="17">
        <v>2016</v>
      </c>
      <c r="G58" s="33"/>
      <c r="H58" s="33"/>
      <c r="I58" s="33"/>
    </row>
    <row r="59" spans="1:9">
      <c r="A59" s="26"/>
      <c r="B59" s="27"/>
      <c r="D59" s="29"/>
      <c r="G59" s="33"/>
      <c r="H59" s="33"/>
      <c r="I59" s="33"/>
    </row>
    <row r="60" spans="1:9">
      <c r="A60" s="26" t="s">
        <v>560</v>
      </c>
      <c r="B60" s="27" t="s">
        <v>561</v>
      </c>
      <c r="D60" s="29">
        <v>2000</v>
      </c>
      <c r="E60" s="19">
        <v>0</v>
      </c>
      <c r="F60" s="19">
        <v>0</v>
      </c>
      <c r="G60" s="33"/>
      <c r="H60" s="33"/>
      <c r="I60" s="33"/>
    </row>
    <row r="61" spans="1:9">
      <c r="A61" s="26" t="s">
        <v>373</v>
      </c>
      <c r="B61" s="27" t="s">
        <v>561</v>
      </c>
      <c r="D61" s="29">
        <v>1000</v>
      </c>
      <c r="E61" s="29">
        <v>0</v>
      </c>
      <c r="F61" s="29">
        <v>0</v>
      </c>
      <c r="G61" s="33"/>
      <c r="H61" s="33"/>
      <c r="I61" s="33"/>
    </row>
    <row r="62" spans="1:9">
      <c r="A62" s="26"/>
      <c r="B62" s="27"/>
      <c r="D62" s="29"/>
      <c r="E62" s="29"/>
      <c r="F62" s="29"/>
      <c r="G62" s="33"/>
      <c r="H62" s="33"/>
      <c r="I62" s="33"/>
    </row>
    <row r="63" spans="1:9">
      <c r="A63" s="26"/>
      <c r="B63" s="31" t="s">
        <v>254</v>
      </c>
      <c r="D63" s="32">
        <f>SUM(D60:D62)</f>
        <v>3000</v>
      </c>
      <c r="E63" s="32">
        <f>SUM(E60:E62)</f>
        <v>0</v>
      </c>
      <c r="F63" s="32">
        <f>SUM(F60:F62)</f>
        <v>0</v>
      </c>
      <c r="G63" s="33">
        <v>3000</v>
      </c>
      <c r="H63" s="33">
        <v>0</v>
      </c>
      <c r="I63" s="33">
        <v>0</v>
      </c>
    </row>
    <row r="64" spans="1:9">
      <c r="A64" s="26"/>
    </row>
    <row r="65" spans="1:9">
      <c r="A65" s="24" t="s">
        <v>346</v>
      </c>
      <c r="B65" s="17" t="s">
        <v>629</v>
      </c>
      <c r="C65" s="17"/>
      <c r="D65" s="17"/>
      <c r="E65" s="17"/>
      <c r="F65" s="17"/>
    </row>
    <row r="66" spans="1:9">
      <c r="A66" s="24" t="s">
        <v>264</v>
      </c>
      <c r="B66" s="17" t="s">
        <v>630</v>
      </c>
      <c r="C66" s="18"/>
      <c r="D66" s="17">
        <v>2014</v>
      </c>
      <c r="E66" s="17">
        <v>2015</v>
      </c>
      <c r="F66" s="17">
        <v>2016</v>
      </c>
    </row>
    <row r="67" spans="1:9">
      <c r="A67" s="49"/>
      <c r="B67" s="42"/>
      <c r="C67" s="50"/>
      <c r="D67" s="42"/>
      <c r="E67" s="42"/>
      <c r="F67" s="42"/>
    </row>
    <row r="68" spans="1:9">
      <c r="A68" s="26" t="s">
        <v>469</v>
      </c>
      <c r="B68" s="27" t="s">
        <v>265</v>
      </c>
      <c r="D68" s="29">
        <v>500</v>
      </c>
      <c r="E68" s="29">
        <v>300</v>
      </c>
      <c r="F68" s="29">
        <v>300</v>
      </c>
    </row>
    <row r="69" spans="1:9">
      <c r="A69" s="26" t="s">
        <v>376</v>
      </c>
      <c r="B69" s="27" t="s">
        <v>540</v>
      </c>
      <c r="D69" s="29">
        <v>1000</v>
      </c>
      <c r="E69" s="29">
        <v>1000</v>
      </c>
      <c r="F69" s="29">
        <v>0</v>
      </c>
    </row>
    <row r="70" spans="1:9">
      <c r="A70" s="30"/>
      <c r="B70" s="27"/>
    </row>
    <row r="71" spans="1:9">
      <c r="A71" s="30"/>
      <c r="B71" s="31" t="s">
        <v>254</v>
      </c>
      <c r="D71" s="32">
        <f>SUM(D68:D70)</f>
        <v>1500</v>
      </c>
      <c r="E71" s="32">
        <f>SUM(E68:E70)</f>
        <v>1300</v>
      </c>
      <c r="F71" s="32">
        <f>SUM(F68:F70)</f>
        <v>300</v>
      </c>
      <c r="G71" s="33">
        <v>1500</v>
      </c>
      <c r="H71" s="33">
        <v>1300</v>
      </c>
      <c r="I71" s="33">
        <v>300</v>
      </c>
    </row>
    <row r="72" spans="1:9">
      <c r="A72" s="30"/>
      <c r="B72" s="27"/>
    </row>
    <row r="73" spans="1:9">
      <c r="A73" s="24" t="s">
        <v>347</v>
      </c>
      <c r="B73" s="17" t="s">
        <v>266</v>
      </c>
      <c r="C73" s="18"/>
      <c r="D73" s="18"/>
      <c r="E73" s="18"/>
      <c r="F73" s="18"/>
    </row>
    <row r="74" spans="1:9">
      <c r="A74" s="24" t="s">
        <v>267</v>
      </c>
      <c r="B74" s="17" t="s">
        <v>268</v>
      </c>
      <c r="C74" s="17"/>
      <c r="D74" s="17">
        <v>2014</v>
      </c>
      <c r="E74" s="17">
        <v>2015</v>
      </c>
      <c r="F74" s="17">
        <v>2016</v>
      </c>
    </row>
    <row r="75" spans="1:9">
      <c r="A75" s="49"/>
      <c r="B75" s="42"/>
      <c r="C75" s="42"/>
      <c r="D75" s="42"/>
      <c r="E75" s="42"/>
      <c r="F75" s="42"/>
    </row>
    <row r="76" spans="1:9">
      <c r="A76" s="26" t="s">
        <v>470</v>
      </c>
      <c r="B76" s="27" t="s">
        <v>269</v>
      </c>
      <c r="D76" s="19">
        <v>150</v>
      </c>
      <c r="E76" s="19">
        <v>150</v>
      </c>
      <c r="F76" s="19">
        <v>150</v>
      </c>
    </row>
    <row r="77" spans="1:9">
      <c r="A77" s="26"/>
      <c r="B77" s="27"/>
    </row>
    <row r="78" spans="1:9">
      <c r="A78" s="26" t="s">
        <v>471</v>
      </c>
      <c r="B78" s="27" t="s">
        <v>270</v>
      </c>
      <c r="D78" s="29">
        <v>4000</v>
      </c>
      <c r="E78" s="29">
        <v>4000</v>
      </c>
      <c r="F78" s="29">
        <v>4000</v>
      </c>
    </row>
    <row r="79" spans="1:9">
      <c r="A79" s="26" t="s">
        <v>406</v>
      </c>
      <c r="B79" s="27" t="s">
        <v>577</v>
      </c>
      <c r="D79" s="29">
        <v>400</v>
      </c>
      <c r="E79" s="29">
        <v>400</v>
      </c>
      <c r="F79" s="29">
        <v>400</v>
      </c>
    </row>
    <row r="80" spans="1:9">
      <c r="A80" s="26" t="s">
        <v>408</v>
      </c>
      <c r="B80" s="27" t="s">
        <v>578</v>
      </c>
      <c r="D80" s="29">
        <v>560</v>
      </c>
      <c r="E80" s="29">
        <v>560</v>
      </c>
      <c r="F80" s="29">
        <v>560</v>
      </c>
    </row>
    <row r="81" spans="1:9">
      <c r="A81" s="26" t="s">
        <v>413</v>
      </c>
      <c r="B81" s="27" t="s">
        <v>579</v>
      </c>
      <c r="D81" s="29">
        <v>120</v>
      </c>
      <c r="E81" s="29">
        <v>120</v>
      </c>
      <c r="F81" s="29">
        <v>120</v>
      </c>
    </row>
    <row r="82" spans="1:9">
      <c r="A82" s="26" t="s">
        <v>417</v>
      </c>
      <c r="B82" s="27" t="s">
        <v>557</v>
      </c>
      <c r="D82" s="29">
        <v>190</v>
      </c>
      <c r="E82" s="29">
        <v>190</v>
      </c>
      <c r="F82" s="29">
        <v>190</v>
      </c>
    </row>
    <row r="83" spans="1:9">
      <c r="A83" s="26"/>
      <c r="B83" s="27"/>
      <c r="D83" s="29"/>
      <c r="E83" s="29"/>
      <c r="F83" s="29"/>
    </row>
    <row r="84" spans="1:9">
      <c r="A84" s="26" t="s">
        <v>402</v>
      </c>
      <c r="B84" s="27" t="s">
        <v>587</v>
      </c>
      <c r="D84" s="29">
        <v>1500</v>
      </c>
      <c r="E84" s="29">
        <v>1500</v>
      </c>
      <c r="F84" s="29">
        <v>1500</v>
      </c>
    </row>
    <row r="85" spans="1:9">
      <c r="A85" s="26" t="s">
        <v>406</v>
      </c>
      <c r="B85" s="27" t="s">
        <v>580</v>
      </c>
      <c r="D85" s="29">
        <v>150</v>
      </c>
      <c r="E85" s="29">
        <v>150</v>
      </c>
      <c r="F85" s="29">
        <v>150</v>
      </c>
    </row>
    <row r="86" spans="1:9">
      <c r="A86" s="26" t="s">
        <v>407</v>
      </c>
      <c r="B86" s="27" t="s">
        <v>581</v>
      </c>
      <c r="D86" s="29">
        <v>21</v>
      </c>
      <c r="E86" s="29">
        <v>21</v>
      </c>
      <c r="F86" s="29">
        <v>21</v>
      </c>
    </row>
    <row r="87" spans="1:9">
      <c r="A87" s="26" t="s">
        <v>408</v>
      </c>
      <c r="B87" s="27" t="s">
        <v>582</v>
      </c>
      <c r="D87" s="29">
        <v>210</v>
      </c>
      <c r="E87" s="29">
        <v>210</v>
      </c>
      <c r="F87" s="29">
        <v>210</v>
      </c>
    </row>
    <row r="88" spans="1:9">
      <c r="A88" s="26" t="s">
        <v>410</v>
      </c>
      <c r="B88" s="27" t="s">
        <v>583</v>
      </c>
      <c r="D88" s="29">
        <v>12</v>
      </c>
      <c r="E88" s="29">
        <v>12</v>
      </c>
      <c r="F88" s="29">
        <v>12</v>
      </c>
    </row>
    <row r="89" spans="1:9">
      <c r="A89" s="26" t="s">
        <v>413</v>
      </c>
      <c r="B89" s="27" t="s">
        <v>584</v>
      </c>
      <c r="D89" s="29">
        <v>45</v>
      </c>
      <c r="E89" s="29">
        <v>45</v>
      </c>
      <c r="F89" s="29">
        <v>45</v>
      </c>
    </row>
    <row r="90" spans="1:9">
      <c r="A90" s="26" t="s">
        <v>415</v>
      </c>
      <c r="B90" s="27" t="s">
        <v>585</v>
      </c>
      <c r="D90" s="29">
        <v>15</v>
      </c>
      <c r="E90" s="29">
        <v>15</v>
      </c>
      <c r="F90" s="29">
        <v>15</v>
      </c>
    </row>
    <row r="91" spans="1:9">
      <c r="A91" s="26" t="s">
        <v>417</v>
      </c>
      <c r="B91" s="27" t="s">
        <v>586</v>
      </c>
      <c r="D91" s="29">
        <v>71</v>
      </c>
      <c r="E91" s="29">
        <v>71</v>
      </c>
      <c r="F91" s="29">
        <v>71</v>
      </c>
    </row>
    <row r="92" spans="1:9">
      <c r="A92" s="26"/>
      <c r="B92" s="27"/>
      <c r="D92" s="29"/>
      <c r="E92" s="29"/>
      <c r="F92" s="29"/>
    </row>
    <row r="93" spans="1:9">
      <c r="A93" s="26"/>
      <c r="B93" s="31" t="s">
        <v>610</v>
      </c>
      <c r="D93" s="32">
        <f>SUM(D76:D91)</f>
        <v>7444</v>
      </c>
      <c r="E93" s="32">
        <f>SUM(E76:E91)</f>
        <v>7444</v>
      </c>
      <c r="F93" s="32">
        <f>SUM(F76:F91)</f>
        <v>7444</v>
      </c>
      <c r="G93" s="33">
        <v>7444</v>
      </c>
      <c r="H93" s="33">
        <v>7444</v>
      </c>
      <c r="I93" s="33">
        <v>7444</v>
      </c>
    </row>
    <row r="94" spans="1:9">
      <c r="A94" s="30"/>
      <c r="B94" s="27"/>
    </row>
    <row r="95" spans="1:9">
      <c r="A95" s="16" t="s">
        <v>271</v>
      </c>
      <c r="B95" s="17" t="s">
        <v>588</v>
      </c>
      <c r="C95" s="17"/>
      <c r="D95" s="17">
        <v>2014</v>
      </c>
      <c r="E95" s="17">
        <v>2015</v>
      </c>
      <c r="F95" s="17">
        <v>2016</v>
      </c>
    </row>
    <row r="96" spans="1:9">
      <c r="A96" s="51"/>
      <c r="B96" s="42"/>
      <c r="C96" s="42"/>
      <c r="D96" s="42"/>
      <c r="E96" s="42"/>
      <c r="F96" s="42"/>
    </row>
    <row r="97" spans="1:9">
      <c r="A97" s="26" t="s">
        <v>633</v>
      </c>
      <c r="B97" s="27" t="s">
        <v>272</v>
      </c>
      <c r="D97" s="19">
        <v>300</v>
      </c>
      <c r="E97" s="19">
        <v>300</v>
      </c>
      <c r="F97" s="19">
        <v>300</v>
      </c>
    </row>
    <row r="98" spans="1:9">
      <c r="A98" s="26" t="s">
        <v>472</v>
      </c>
      <c r="B98" s="27" t="s">
        <v>273</v>
      </c>
      <c r="D98" s="29">
        <v>2500</v>
      </c>
      <c r="E98" s="29">
        <v>2500</v>
      </c>
      <c r="F98" s="29">
        <v>2500</v>
      </c>
    </row>
    <row r="99" spans="1:9">
      <c r="A99" s="26"/>
      <c r="B99" s="27"/>
    </row>
    <row r="100" spans="1:9">
      <c r="A100" s="30"/>
      <c r="B100" s="31" t="s">
        <v>492</v>
      </c>
      <c r="D100" s="32">
        <f>SUM(D97:D99)</f>
        <v>2800</v>
      </c>
      <c r="E100" s="32">
        <f>SUM(E97:E99)</f>
        <v>2800</v>
      </c>
      <c r="F100" s="32">
        <f>SUM(F97:F99)</f>
        <v>2800</v>
      </c>
      <c r="G100" s="33">
        <v>2800</v>
      </c>
      <c r="H100" s="33">
        <v>2800</v>
      </c>
      <c r="I100" s="33">
        <v>2800</v>
      </c>
    </row>
    <row r="101" spans="1:9">
      <c r="A101" s="30"/>
      <c r="B101" s="27"/>
    </row>
    <row r="102" spans="1:9">
      <c r="A102" s="20"/>
      <c r="B102" s="18"/>
      <c r="C102" s="18"/>
      <c r="D102" s="18"/>
      <c r="E102" s="18"/>
      <c r="F102" s="18"/>
    </row>
    <row r="103" spans="1:9">
      <c r="A103" s="16" t="s">
        <v>274</v>
      </c>
      <c r="B103" s="17" t="s">
        <v>275</v>
      </c>
      <c r="C103" s="17"/>
      <c r="D103" s="17">
        <v>2014</v>
      </c>
      <c r="E103" s="17">
        <v>2015</v>
      </c>
      <c r="F103" s="17">
        <v>2016</v>
      </c>
    </row>
    <row r="104" spans="1:9">
      <c r="A104" s="51"/>
      <c r="B104" s="42"/>
      <c r="C104" s="42"/>
      <c r="D104" s="42"/>
      <c r="E104" s="42"/>
      <c r="F104" s="42"/>
    </row>
    <row r="105" spans="1:9">
      <c r="A105" s="26" t="s">
        <v>369</v>
      </c>
      <c r="B105" s="27" t="s">
        <v>276</v>
      </c>
      <c r="D105" s="29">
        <v>3500</v>
      </c>
      <c r="E105" s="29">
        <v>3500</v>
      </c>
      <c r="F105" s="29">
        <v>3500</v>
      </c>
    </row>
    <row r="106" spans="1:9">
      <c r="A106" s="30" t="s">
        <v>280</v>
      </c>
      <c r="B106" s="27" t="s">
        <v>277</v>
      </c>
      <c r="D106" s="29">
        <v>4500</v>
      </c>
      <c r="E106" s="29">
        <v>4500</v>
      </c>
      <c r="F106" s="29">
        <v>4500</v>
      </c>
    </row>
    <row r="107" spans="1:9">
      <c r="A107" s="26" t="s">
        <v>279</v>
      </c>
      <c r="B107" s="27" t="s">
        <v>278</v>
      </c>
      <c r="D107" s="29">
        <v>2000</v>
      </c>
      <c r="E107" s="29">
        <v>2000</v>
      </c>
      <c r="F107" s="29">
        <v>2000</v>
      </c>
    </row>
    <row r="108" spans="1:9">
      <c r="A108" s="26" t="s">
        <v>283</v>
      </c>
      <c r="B108" s="27" t="s">
        <v>281</v>
      </c>
      <c r="D108" s="29">
        <v>1500</v>
      </c>
      <c r="E108" s="29">
        <v>1500</v>
      </c>
      <c r="F108" s="29">
        <v>1500</v>
      </c>
    </row>
    <row r="109" spans="1:9">
      <c r="A109" s="26" t="s">
        <v>370</v>
      </c>
      <c r="B109" s="27" t="s">
        <v>282</v>
      </c>
      <c r="D109" s="19">
        <v>600</v>
      </c>
      <c r="E109" s="19">
        <v>600</v>
      </c>
      <c r="F109" s="19">
        <v>600</v>
      </c>
    </row>
    <row r="110" spans="1:9">
      <c r="A110" s="26" t="s">
        <v>371</v>
      </c>
      <c r="B110" s="27" t="s">
        <v>289</v>
      </c>
      <c r="D110" s="19">
        <v>600</v>
      </c>
      <c r="E110" s="19">
        <v>600</v>
      </c>
      <c r="F110" s="19">
        <v>600</v>
      </c>
    </row>
    <row r="111" spans="1:9">
      <c r="A111" s="30" t="s">
        <v>284</v>
      </c>
      <c r="B111" s="27" t="s">
        <v>473</v>
      </c>
      <c r="D111" s="29">
        <v>1000</v>
      </c>
      <c r="E111" s="29">
        <v>1000</v>
      </c>
      <c r="F111" s="29">
        <v>1000</v>
      </c>
    </row>
    <row r="112" spans="1:9">
      <c r="A112" s="26" t="s">
        <v>285</v>
      </c>
      <c r="B112" s="27" t="s">
        <v>288</v>
      </c>
      <c r="D112" s="19">
        <v>260</v>
      </c>
      <c r="E112" s="19">
        <v>260</v>
      </c>
      <c r="F112" s="19">
        <v>260</v>
      </c>
    </row>
    <row r="113" spans="1:6">
      <c r="A113" s="30" t="s">
        <v>286</v>
      </c>
      <c r="B113" s="27" t="s">
        <v>287</v>
      </c>
      <c r="D113" s="29">
        <v>1200</v>
      </c>
      <c r="E113" s="29">
        <v>1200</v>
      </c>
      <c r="F113" s="29">
        <v>1200</v>
      </c>
    </row>
    <row r="114" spans="1:6">
      <c r="A114" s="30"/>
      <c r="B114" s="27"/>
      <c r="D114" s="29"/>
      <c r="E114" s="29"/>
      <c r="F114" s="29"/>
    </row>
    <row r="115" spans="1:6">
      <c r="A115" s="30" t="s">
        <v>589</v>
      </c>
      <c r="B115" s="27" t="s">
        <v>590</v>
      </c>
      <c r="D115" s="29">
        <v>1000</v>
      </c>
      <c r="E115" s="19">
        <v>1000</v>
      </c>
      <c r="F115" s="19">
        <v>1000</v>
      </c>
    </row>
    <row r="116" spans="1:6">
      <c r="A116" s="26" t="s">
        <v>474</v>
      </c>
      <c r="B116" s="27" t="s">
        <v>290</v>
      </c>
      <c r="D116" s="29">
        <v>500</v>
      </c>
      <c r="E116" s="29">
        <v>500</v>
      </c>
      <c r="F116" s="29">
        <v>500</v>
      </c>
    </row>
    <row r="117" spans="1:6">
      <c r="A117" s="26" t="s">
        <v>291</v>
      </c>
      <c r="B117" s="27" t="s">
        <v>591</v>
      </c>
      <c r="D117" s="29">
        <v>1000</v>
      </c>
      <c r="E117" s="29">
        <v>1000</v>
      </c>
      <c r="F117" s="29">
        <v>1000</v>
      </c>
    </row>
    <row r="118" spans="1:6">
      <c r="A118" s="26" t="s">
        <v>292</v>
      </c>
      <c r="B118" s="27" t="s">
        <v>293</v>
      </c>
      <c r="D118" s="19">
        <v>800</v>
      </c>
      <c r="E118" s="19">
        <v>800</v>
      </c>
      <c r="F118" s="19">
        <v>800</v>
      </c>
    </row>
    <row r="119" spans="1:6">
      <c r="A119" s="26" t="s">
        <v>294</v>
      </c>
      <c r="B119" s="27" t="s">
        <v>295</v>
      </c>
      <c r="D119" s="19">
        <v>600</v>
      </c>
      <c r="E119" s="19">
        <v>600</v>
      </c>
      <c r="F119" s="19">
        <v>600</v>
      </c>
    </row>
    <row r="120" spans="1:6">
      <c r="A120" s="30" t="s">
        <v>296</v>
      </c>
      <c r="B120" s="27" t="s">
        <v>475</v>
      </c>
      <c r="D120" s="19">
        <v>600</v>
      </c>
      <c r="E120" s="19">
        <v>600</v>
      </c>
      <c r="F120" s="19">
        <v>600</v>
      </c>
    </row>
    <row r="121" spans="1:6">
      <c r="A121" s="26" t="s">
        <v>476</v>
      </c>
      <c r="B121" s="27" t="s">
        <v>592</v>
      </c>
      <c r="D121" s="29">
        <v>400</v>
      </c>
      <c r="E121" s="19">
        <v>400</v>
      </c>
      <c r="F121" s="19">
        <v>400</v>
      </c>
    </row>
    <row r="122" spans="1:6">
      <c r="A122" s="26" t="s">
        <v>593</v>
      </c>
      <c r="B122" s="27" t="s">
        <v>594</v>
      </c>
      <c r="D122" s="29">
        <v>1000</v>
      </c>
      <c r="E122" s="29">
        <v>1000</v>
      </c>
      <c r="F122" s="29">
        <v>1000</v>
      </c>
    </row>
    <row r="123" spans="1:6">
      <c r="A123" s="26"/>
      <c r="B123" s="27"/>
      <c r="D123" s="29"/>
      <c r="E123" s="29"/>
      <c r="F123" s="29"/>
    </row>
    <row r="124" spans="1:6">
      <c r="A124" s="26" t="s">
        <v>595</v>
      </c>
      <c r="B124" s="27" t="s">
        <v>649</v>
      </c>
      <c r="D124" s="29">
        <v>900</v>
      </c>
      <c r="E124" s="29">
        <v>900</v>
      </c>
      <c r="F124" s="29">
        <v>900</v>
      </c>
    </row>
    <row r="125" spans="1:6">
      <c r="A125" s="26"/>
      <c r="B125" s="27"/>
    </row>
    <row r="126" spans="1:6">
      <c r="A126" s="26" t="s">
        <v>477</v>
      </c>
      <c r="B126" s="27" t="s">
        <v>597</v>
      </c>
      <c r="D126" s="29">
        <v>1000</v>
      </c>
      <c r="E126" s="29">
        <v>1000</v>
      </c>
      <c r="F126" s="29">
        <v>1000</v>
      </c>
    </row>
    <row r="127" spans="1:6">
      <c r="A127" s="26" t="s">
        <v>297</v>
      </c>
      <c r="B127" s="27" t="s">
        <v>598</v>
      </c>
      <c r="D127" s="19">
        <v>100</v>
      </c>
      <c r="E127" s="19">
        <v>100</v>
      </c>
      <c r="F127" s="19">
        <v>100</v>
      </c>
    </row>
    <row r="128" spans="1:6">
      <c r="A128" s="26" t="s">
        <v>298</v>
      </c>
      <c r="B128" s="27" t="s">
        <v>599</v>
      </c>
      <c r="D128" s="19">
        <v>200</v>
      </c>
      <c r="E128" s="19">
        <v>200</v>
      </c>
      <c r="F128" s="19">
        <v>200</v>
      </c>
    </row>
    <row r="129" spans="1:9">
      <c r="A129" s="26" t="s">
        <v>596</v>
      </c>
      <c r="B129" s="27" t="s">
        <v>600</v>
      </c>
      <c r="D129" s="29">
        <v>1000</v>
      </c>
      <c r="E129" s="29">
        <v>1000</v>
      </c>
      <c r="F129" s="29">
        <v>1000</v>
      </c>
    </row>
    <row r="130" spans="1:9">
      <c r="A130" s="26" t="s">
        <v>350</v>
      </c>
      <c r="B130" s="27" t="s">
        <v>601</v>
      </c>
      <c r="D130" s="29">
        <v>2500</v>
      </c>
      <c r="E130" s="29">
        <v>2500</v>
      </c>
      <c r="F130" s="29">
        <v>2500</v>
      </c>
    </row>
    <row r="131" spans="1:9">
      <c r="A131" s="26" t="s">
        <v>478</v>
      </c>
      <c r="B131" s="27" t="s">
        <v>602</v>
      </c>
      <c r="D131" s="19">
        <v>500</v>
      </c>
      <c r="E131" s="19">
        <v>500</v>
      </c>
      <c r="F131" s="19">
        <v>500</v>
      </c>
    </row>
    <row r="132" spans="1:9">
      <c r="A132" s="26" t="s">
        <v>350</v>
      </c>
      <c r="B132" s="27" t="s">
        <v>603</v>
      </c>
      <c r="D132" s="29">
        <v>1500</v>
      </c>
      <c r="E132" s="29">
        <v>1500</v>
      </c>
      <c r="F132" s="29">
        <v>1500</v>
      </c>
    </row>
    <row r="133" spans="1:9">
      <c r="A133" s="26" t="s">
        <v>641</v>
      </c>
      <c r="B133" s="27" t="s">
        <v>642</v>
      </c>
      <c r="D133" s="29">
        <v>750</v>
      </c>
      <c r="E133" s="29">
        <v>750</v>
      </c>
      <c r="F133" s="29">
        <v>750</v>
      </c>
    </row>
    <row r="134" spans="1:9">
      <c r="A134" s="26"/>
      <c r="B134" s="27"/>
      <c r="D134" s="29"/>
      <c r="E134" s="29"/>
      <c r="F134" s="29"/>
    </row>
    <row r="135" spans="1:9">
      <c r="A135" s="26" t="s">
        <v>639</v>
      </c>
      <c r="B135" s="27" t="s">
        <v>640</v>
      </c>
      <c r="D135" s="29">
        <v>70</v>
      </c>
      <c r="E135" s="29">
        <v>70</v>
      </c>
      <c r="F135" s="29">
        <v>70</v>
      </c>
    </row>
    <row r="136" spans="1:9">
      <c r="A136" s="26"/>
      <c r="B136" s="27"/>
      <c r="D136" s="29"/>
      <c r="E136" s="29"/>
      <c r="F136" s="29"/>
    </row>
    <row r="137" spans="1:9">
      <c r="A137" s="26" t="s">
        <v>376</v>
      </c>
      <c r="B137" s="27" t="s">
        <v>650</v>
      </c>
      <c r="D137" s="29">
        <v>1000</v>
      </c>
      <c r="E137" s="29">
        <v>1000</v>
      </c>
      <c r="F137" s="29">
        <v>1000</v>
      </c>
    </row>
    <row r="138" spans="1:9">
      <c r="A138" s="26" t="s">
        <v>376</v>
      </c>
      <c r="B138" s="27" t="s">
        <v>299</v>
      </c>
      <c r="D138" s="29">
        <v>3500</v>
      </c>
      <c r="E138" s="29">
        <v>3500</v>
      </c>
      <c r="F138" s="29">
        <v>3500</v>
      </c>
    </row>
    <row r="139" spans="1:9">
      <c r="A139" s="26" t="s">
        <v>479</v>
      </c>
      <c r="B139" s="27" t="s">
        <v>300</v>
      </c>
      <c r="D139" s="19">
        <v>700</v>
      </c>
      <c r="E139" s="19">
        <v>700</v>
      </c>
      <c r="F139" s="19">
        <v>700</v>
      </c>
    </row>
    <row r="140" spans="1:9">
      <c r="A140" s="26" t="s">
        <v>301</v>
      </c>
      <c r="B140" s="27" t="s">
        <v>302</v>
      </c>
      <c r="D140" s="19">
        <v>50</v>
      </c>
      <c r="E140" s="19">
        <v>50</v>
      </c>
      <c r="F140" s="19">
        <v>50</v>
      </c>
    </row>
    <row r="141" spans="1:9">
      <c r="A141" s="30"/>
      <c r="B141" s="27"/>
    </row>
    <row r="142" spans="1:9">
      <c r="A142" s="30"/>
      <c r="B142" s="31" t="s">
        <v>610</v>
      </c>
      <c r="C142" s="33"/>
      <c r="D142" s="32">
        <f>SUM(D105:D141)</f>
        <v>34830</v>
      </c>
      <c r="E142" s="32">
        <f>SUM(E105:E141)</f>
        <v>34830</v>
      </c>
      <c r="F142" s="32">
        <f>SUM(F105:F141)</f>
        <v>34830</v>
      </c>
      <c r="G142" s="33">
        <v>34830</v>
      </c>
      <c r="H142" s="33">
        <v>34830</v>
      </c>
      <c r="I142" s="33">
        <v>34830</v>
      </c>
    </row>
    <row r="143" spans="1:9">
      <c r="A143" s="30"/>
      <c r="B143" s="27"/>
    </row>
    <row r="144" spans="1:9">
      <c r="A144" s="16" t="s">
        <v>303</v>
      </c>
      <c r="B144" s="17" t="s">
        <v>304</v>
      </c>
      <c r="C144" s="17"/>
      <c r="D144" s="17">
        <v>2014</v>
      </c>
      <c r="E144" s="17">
        <v>2015</v>
      </c>
      <c r="F144" s="17">
        <v>2016</v>
      </c>
    </row>
    <row r="145" spans="1:9">
      <c r="A145" s="51"/>
      <c r="B145" s="42"/>
      <c r="C145" s="42"/>
      <c r="D145" s="42"/>
      <c r="E145" s="42"/>
      <c r="F145" s="42"/>
    </row>
    <row r="146" spans="1:9">
      <c r="A146" s="30" t="s">
        <v>398</v>
      </c>
      <c r="B146" s="27" t="s">
        <v>305</v>
      </c>
      <c r="D146" s="29">
        <v>1500</v>
      </c>
      <c r="E146" s="29">
        <v>1500</v>
      </c>
      <c r="F146" s="29">
        <v>1500</v>
      </c>
    </row>
    <row r="147" spans="1:9">
      <c r="A147" s="30" t="s">
        <v>306</v>
      </c>
      <c r="B147" s="27" t="s">
        <v>307</v>
      </c>
      <c r="D147" s="19">
        <v>900</v>
      </c>
      <c r="E147" s="19">
        <v>900</v>
      </c>
      <c r="F147" s="19">
        <v>900</v>
      </c>
    </row>
    <row r="148" spans="1:9">
      <c r="A148" s="26" t="s">
        <v>480</v>
      </c>
      <c r="B148" s="27" t="s">
        <v>308</v>
      </c>
      <c r="D148" s="19">
        <v>500</v>
      </c>
      <c r="E148" s="19">
        <v>500</v>
      </c>
      <c r="F148" s="19">
        <v>500</v>
      </c>
    </row>
    <row r="149" spans="1:9">
      <c r="A149" s="30" t="s">
        <v>310</v>
      </c>
      <c r="B149" s="27" t="s">
        <v>309</v>
      </c>
      <c r="D149" s="19">
        <v>200</v>
      </c>
      <c r="E149" s="19">
        <v>200</v>
      </c>
      <c r="F149" s="19">
        <v>200</v>
      </c>
    </row>
    <row r="150" spans="1:9">
      <c r="A150" s="26" t="s">
        <v>481</v>
      </c>
      <c r="B150" s="27" t="s">
        <v>311</v>
      </c>
      <c r="D150" s="19">
        <v>800</v>
      </c>
      <c r="E150" s="19">
        <v>800</v>
      </c>
      <c r="F150" s="19">
        <v>800</v>
      </c>
    </row>
    <row r="151" spans="1:9">
      <c r="A151" s="26" t="s">
        <v>482</v>
      </c>
      <c r="B151" s="27" t="s">
        <v>544</v>
      </c>
      <c r="D151" s="19">
        <v>50</v>
      </c>
      <c r="E151" s="19">
        <v>50</v>
      </c>
      <c r="F151" s="19">
        <v>50</v>
      </c>
    </row>
    <row r="152" spans="1:9">
      <c r="A152" s="26" t="s">
        <v>480</v>
      </c>
      <c r="B152" s="27" t="s">
        <v>643</v>
      </c>
      <c r="D152" s="19">
        <v>600</v>
      </c>
      <c r="E152" s="19">
        <v>600</v>
      </c>
      <c r="F152" s="19">
        <v>600</v>
      </c>
    </row>
    <row r="153" spans="1:9">
      <c r="A153" s="26"/>
      <c r="B153" s="27"/>
    </row>
    <row r="154" spans="1:9">
      <c r="A154" s="30"/>
      <c r="B154" s="31" t="s">
        <v>610</v>
      </c>
      <c r="C154" s="33"/>
      <c r="D154" s="32">
        <f>SUM(D146:D153)</f>
        <v>4550</v>
      </c>
      <c r="E154" s="32">
        <f>SUM(E146:E153)</f>
        <v>4550</v>
      </c>
      <c r="F154" s="32">
        <f>SUM(F146:F153)</f>
        <v>4550</v>
      </c>
      <c r="G154" s="33">
        <v>4550</v>
      </c>
      <c r="H154" s="33">
        <v>4550</v>
      </c>
      <c r="I154" s="33">
        <v>4550</v>
      </c>
    </row>
    <row r="155" spans="1:9">
      <c r="A155" s="30"/>
      <c r="B155" s="27"/>
    </row>
    <row r="156" spans="1:9">
      <c r="A156" s="16" t="s">
        <v>312</v>
      </c>
      <c r="B156" s="17" t="s">
        <v>634</v>
      </c>
      <c r="C156" s="18"/>
      <c r="D156" s="17">
        <v>2014</v>
      </c>
      <c r="E156" s="17">
        <v>2015</v>
      </c>
      <c r="F156" s="17">
        <v>2016</v>
      </c>
    </row>
    <row r="157" spans="1:9">
      <c r="A157" s="26"/>
      <c r="B157" s="27"/>
      <c r="C157" s="33"/>
    </row>
    <row r="158" spans="1:9">
      <c r="A158" s="26" t="s">
        <v>604</v>
      </c>
      <c r="B158" s="27" t="s">
        <v>313</v>
      </c>
      <c r="C158" s="33"/>
      <c r="D158" s="19">
        <v>500</v>
      </c>
      <c r="E158" s="19">
        <v>500</v>
      </c>
      <c r="F158" s="19">
        <v>500</v>
      </c>
    </row>
    <row r="159" spans="1:9">
      <c r="A159" s="30" t="s">
        <v>605</v>
      </c>
      <c r="B159" s="27" t="s">
        <v>314</v>
      </c>
      <c r="C159" s="33"/>
      <c r="D159" s="19">
        <v>50</v>
      </c>
      <c r="E159" s="19">
        <v>50</v>
      </c>
      <c r="F159" s="19">
        <v>50</v>
      </c>
    </row>
    <row r="160" spans="1:9">
      <c r="A160" s="30" t="s">
        <v>606</v>
      </c>
      <c r="B160" s="27" t="s">
        <v>607</v>
      </c>
      <c r="C160" s="33"/>
      <c r="D160" s="19">
        <v>200</v>
      </c>
      <c r="E160" s="19">
        <v>200</v>
      </c>
      <c r="F160" s="19">
        <v>200</v>
      </c>
    </row>
    <row r="161" spans="1:9">
      <c r="A161" s="30"/>
      <c r="B161" s="27"/>
      <c r="C161" s="33"/>
    </row>
    <row r="162" spans="1:9">
      <c r="A162" s="26" t="s">
        <v>398</v>
      </c>
      <c r="B162" s="27" t="s">
        <v>608</v>
      </c>
      <c r="C162" s="33"/>
      <c r="D162" s="19">
        <v>100</v>
      </c>
      <c r="E162" s="19">
        <v>100</v>
      </c>
      <c r="F162" s="19">
        <v>100</v>
      </c>
    </row>
    <row r="163" spans="1:9">
      <c r="A163" s="26"/>
      <c r="B163" s="27"/>
      <c r="C163" s="33"/>
    </row>
    <row r="164" spans="1:9">
      <c r="A164" s="30" t="s">
        <v>315</v>
      </c>
      <c r="B164" s="27" t="s">
        <v>316</v>
      </c>
      <c r="C164" s="33"/>
      <c r="D164" s="19">
        <v>50</v>
      </c>
      <c r="E164" s="19">
        <v>50</v>
      </c>
      <c r="F164" s="19">
        <v>50</v>
      </c>
    </row>
    <row r="165" spans="1:9">
      <c r="A165" s="30" t="s">
        <v>317</v>
      </c>
      <c r="B165" s="27" t="s">
        <v>318</v>
      </c>
      <c r="C165" s="33"/>
      <c r="D165" s="19">
        <v>200</v>
      </c>
      <c r="E165" s="19">
        <v>200</v>
      </c>
      <c r="F165" s="19">
        <v>200</v>
      </c>
    </row>
    <row r="166" spans="1:9">
      <c r="A166" s="30" t="s">
        <v>317</v>
      </c>
      <c r="B166" s="27" t="s">
        <v>319</v>
      </c>
      <c r="C166" s="33"/>
      <c r="D166" s="19">
        <v>30</v>
      </c>
      <c r="E166" s="19">
        <v>30</v>
      </c>
      <c r="F166" s="19">
        <v>30</v>
      </c>
    </row>
    <row r="167" spans="1:9">
      <c r="A167" s="30"/>
      <c r="B167" s="27"/>
    </row>
    <row r="168" spans="1:9">
      <c r="A168" s="30"/>
      <c r="B168" s="31" t="s">
        <v>610</v>
      </c>
      <c r="C168" s="33"/>
      <c r="D168" s="32">
        <f>SUM(D158:D167)</f>
        <v>1130</v>
      </c>
      <c r="E168" s="32">
        <f>SUM(E158:E167)</f>
        <v>1130</v>
      </c>
      <c r="F168" s="32">
        <f>SUM(F158:F167)</f>
        <v>1130</v>
      </c>
      <c r="G168" s="33">
        <v>1130</v>
      </c>
      <c r="H168" s="33">
        <v>1130</v>
      </c>
      <c r="I168" s="33">
        <v>1130</v>
      </c>
    </row>
    <row r="169" spans="1:9">
      <c r="A169" s="30"/>
      <c r="B169" s="27"/>
    </row>
    <row r="170" spans="1:9">
      <c r="A170" s="24" t="s">
        <v>348</v>
      </c>
      <c r="B170" s="17" t="s">
        <v>320</v>
      </c>
      <c r="C170" s="18"/>
      <c r="D170" s="17"/>
      <c r="E170" s="17"/>
      <c r="F170" s="17"/>
    </row>
    <row r="171" spans="1:9">
      <c r="A171" s="16" t="s">
        <v>321</v>
      </c>
      <c r="B171" s="17" t="s">
        <v>322</v>
      </c>
      <c r="C171" s="18"/>
      <c r="D171" s="18"/>
      <c r="E171" s="18"/>
      <c r="F171" s="18"/>
    </row>
    <row r="172" spans="1:9">
      <c r="A172" s="20"/>
      <c r="B172" s="17" t="s">
        <v>323</v>
      </c>
      <c r="C172" s="18"/>
      <c r="D172" s="17">
        <v>2014</v>
      </c>
      <c r="E172" s="17">
        <v>2015</v>
      </c>
      <c r="F172" s="17">
        <v>2016</v>
      </c>
    </row>
    <row r="173" spans="1:9">
      <c r="A173" s="26"/>
      <c r="B173" s="27"/>
    </row>
    <row r="174" spans="1:9">
      <c r="A174" s="26" t="s">
        <v>369</v>
      </c>
      <c r="B174" s="27" t="s">
        <v>324</v>
      </c>
      <c r="D174" s="19">
        <v>600</v>
      </c>
      <c r="E174" s="19">
        <v>600</v>
      </c>
      <c r="F174" s="19">
        <v>600</v>
      </c>
    </row>
    <row r="175" spans="1:9">
      <c r="A175" s="26" t="s">
        <v>370</v>
      </c>
      <c r="B175" s="27" t="s">
        <v>325</v>
      </c>
      <c r="D175" s="19">
        <v>50</v>
      </c>
      <c r="E175" s="19">
        <v>50</v>
      </c>
      <c r="F175" s="19">
        <v>50</v>
      </c>
    </row>
    <row r="176" spans="1:9">
      <c r="A176" s="26"/>
      <c r="B176" s="27"/>
    </row>
    <row r="177" spans="1:9">
      <c r="A177" s="30" t="s">
        <v>376</v>
      </c>
      <c r="B177" s="27" t="s">
        <v>326</v>
      </c>
      <c r="D177" s="29">
        <v>1500</v>
      </c>
      <c r="E177" s="29">
        <v>1500</v>
      </c>
      <c r="F177" s="29">
        <v>1500</v>
      </c>
    </row>
    <row r="178" spans="1:9">
      <c r="A178" s="26"/>
      <c r="B178" s="27"/>
    </row>
    <row r="179" spans="1:9">
      <c r="A179" s="26" t="s">
        <v>474</v>
      </c>
      <c r="B179" s="27" t="s">
        <v>327</v>
      </c>
      <c r="D179" s="19">
        <v>50</v>
      </c>
      <c r="E179" s="19">
        <v>50</v>
      </c>
      <c r="F179" s="19">
        <v>50</v>
      </c>
    </row>
    <row r="180" spans="1:9">
      <c r="A180" s="26"/>
      <c r="B180" s="27"/>
    </row>
    <row r="181" spans="1:9">
      <c r="A181" s="26" t="s">
        <v>350</v>
      </c>
      <c r="B181" s="52" t="s">
        <v>328</v>
      </c>
      <c r="D181" s="29">
        <v>3000</v>
      </c>
      <c r="E181" s="29">
        <v>3000</v>
      </c>
      <c r="F181" s="29">
        <v>3000</v>
      </c>
    </row>
    <row r="182" spans="1:9">
      <c r="A182" s="26"/>
      <c r="B182" s="27"/>
    </row>
    <row r="183" spans="1:9">
      <c r="A183" s="30"/>
      <c r="B183" s="31" t="s">
        <v>610</v>
      </c>
      <c r="D183" s="32">
        <f>SUM(D174:D182)</f>
        <v>5200</v>
      </c>
      <c r="E183" s="32">
        <f>SUM(E174:E182)</f>
        <v>5200</v>
      </c>
      <c r="F183" s="32">
        <f>SUM(F174:F182)</f>
        <v>5200</v>
      </c>
      <c r="G183" s="33">
        <v>5200</v>
      </c>
      <c r="H183" s="33">
        <v>5200</v>
      </c>
      <c r="I183" s="33">
        <v>5200</v>
      </c>
    </row>
    <row r="184" spans="1:9">
      <c r="A184" s="30"/>
      <c r="B184" s="31"/>
      <c r="D184" s="32"/>
      <c r="E184" s="32"/>
      <c r="F184" s="32"/>
    </row>
    <row r="185" spans="1:9">
      <c r="A185" s="53" t="s">
        <v>522</v>
      </c>
      <c r="B185" s="46" t="s">
        <v>523</v>
      </c>
      <c r="C185" s="43"/>
      <c r="D185" s="17">
        <v>2014</v>
      </c>
      <c r="E185" s="17">
        <v>2015</v>
      </c>
      <c r="F185" s="17">
        <v>2016</v>
      </c>
    </row>
    <row r="186" spans="1:9">
      <c r="A186" s="30"/>
      <c r="B186" s="31"/>
      <c r="D186" s="32"/>
      <c r="E186" s="32"/>
      <c r="F186" s="32"/>
    </row>
    <row r="187" spans="1:9">
      <c r="A187" s="30" t="s">
        <v>402</v>
      </c>
      <c r="B187" s="27" t="s">
        <v>541</v>
      </c>
      <c r="D187" s="29">
        <v>9500</v>
      </c>
      <c r="E187" s="29">
        <v>9500</v>
      </c>
      <c r="F187" s="29">
        <v>9500</v>
      </c>
    </row>
    <row r="188" spans="1:9">
      <c r="A188" s="30" t="s">
        <v>410</v>
      </c>
      <c r="B188" s="27" t="s">
        <v>524</v>
      </c>
      <c r="D188" s="29">
        <v>80</v>
      </c>
      <c r="E188" s="29">
        <v>80</v>
      </c>
      <c r="F188" s="29">
        <v>80</v>
      </c>
    </row>
    <row r="189" spans="1:9">
      <c r="A189" s="30" t="s">
        <v>660</v>
      </c>
      <c r="B189" s="27" t="s">
        <v>661</v>
      </c>
      <c r="D189" s="29">
        <v>500</v>
      </c>
      <c r="E189" s="29">
        <v>500</v>
      </c>
      <c r="F189" s="29">
        <v>500</v>
      </c>
    </row>
    <row r="190" spans="1:9">
      <c r="A190" s="30"/>
      <c r="B190" s="27"/>
    </row>
    <row r="191" spans="1:9">
      <c r="A191" s="30"/>
      <c r="B191" s="31" t="s">
        <v>610</v>
      </c>
      <c r="C191" s="33"/>
      <c r="D191" s="32">
        <f>SUM(D187:D190)</f>
        <v>10080</v>
      </c>
      <c r="E191" s="32">
        <f>SUM(E187:E190)</f>
        <v>10080</v>
      </c>
      <c r="F191" s="32">
        <f>SUM(F187:F190)</f>
        <v>10080</v>
      </c>
      <c r="G191" s="33">
        <v>10080</v>
      </c>
      <c r="H191" s="33">
        <v>10080</v>
      </c>
      <c r="I191" s="33">
        <v>10080</v>
      </c>
    </row>
    <row r="192" spans="1:9">
      <c r="A192" s="30"/>
      <c r="B192" s="27"/>
    </row>
    <row r="193" spans="1:9">
      <c r="A193" s="24" t="s">
        <v>344</v>
      </c>
      <c r="B193" s="17" t="s">
        <v>329</v>
      </c>
      <c r="C193" s="18"/>
      <c r="D193" s="18"/>
      <c r="E193" s="18"/>
      <c r="F193" s="18"/>
    </row>
    <row r="194" spans="1:9">
      <c r="A194" s="16" t="s">
        <v>330</v>
      </c>
      <c r="B194" s="17" t="s">
        <v>331</v>
      </c>
      <c r="C194" s="17"/>
      <c r="D194" s="17">
        <v>2014</v>
      </c>
      <c r="E194" s="17">
        <v>2015</v>
      </c>
      <c r="F194" s="17">
        <v>2016</v>
      </c>
    </row>
    <row r="195" spans="1:9">
      <c r="A195" s="54"/>
      <c r="B195" s="27"/>
      <c r="D195" s="29"/>
    </row>
    <row r="196" spans="1:9">
      <c r="A196" s="54" t="s">
        <v>474</v>
      </c>
      <c r="B196" s="27" t="s">
        <v>332</v>
      </c>
      <c r="D196" s="29">
        <v>1300</v>
      </c>
      <c r="E196" s="29">
        <v>1300</v>
      </c>
      <c r="F196" s="29">
        <v>1000</v>
      </c>
    </row>
    <row r="197" spans="1:9">
      <c r="A197" s="54"/>
      <c r="B197" s="27"/>
    </row>
    <row r="198" spans="1:9">
      <c r="A198" s="54"/>
      <c r="B198" s="31" t="s">
        <v>610</v>
      </c>
      <c r="C198" s="33"/>
      <c r="D198" s="32">
        <f>SUM(D196:D197)</f>
        <v>1300</v>
      </c>
      <c r="E198" s="32">
        <f>SUM(E196:E197)</f>
        <v>1300</v>
      </c>
      <c r="F198" s="32">
        <f>SUM(F196:F197)</f>
        <v>1000</v>
      </c>
      <c r="G198" s="33">
        <v>1300</v>
      </c>
      <c r="H198" s="33">
        <v>1300</v>
      </c>
      <c r="I198" s="33">
        <v>1000</v>
      </c>
    </row>
    <row r="199" spans="1:9">
      <c r="A199" s="54"/>
      <c r="B199" s="27"/>
    </row>
    <row r="200" spans="1:9">
      <c r="A200" s="16" t="s">
        <v>333</v>
      </c>
      <c r="B200" s="17" t="s">
        <v>334</v>
      </c>
      <c r="C200" s="17"/>
      <c r="D200" s="17">
        <v>2014</v>
      </c>
      <c r="E200" s="17">
        <v>2015</v>
      </c>
      <c r="F200" s="17">
        <v>2016</v>
      </c>
    </row>
    <row r="201" spans="1:9">
      <c r="A201" s="26"/>
      <c r="B201" s="27"/>
      <c r="D201" s="29"/>
      <c r="E201" s="29"/>
      <c r="F201" s="29"/>
    </row>
    <row r="202" spans="1:9">
      <c r="A202" s="26" t="s">
        <v>369</v>
      </c>
      <c r="B202" s="27" t="s">
        <v>335</v>
      </c>
      <c r="D202" s="29">
        <v>10000</v>
      </c>
      <c r="E202" s="29">
        <v>10000</v>
      </c>
      <c r="F202" s="29">
        <v>10000</v>
      </c>
    </row>
    <row r="203" spans="1:9">
      <c r="A203" s="26"/>
      <c r="B203" s="27"/>
      <c r="D203" s="29"/>
      <c r="E203" s="29"/>
      <c r="F203" s="29"/>
    </row>
    <row r="204" spans="1:9">
      <c r="A204" s="26" t="s">
        <v>478</v>
      </c>
      <c r="B204" s="27" t="s">
        <v>336</v>
      </c>
      <c r="D204" s="29">
        <v>6000</v>
      </c>
      <c r="E204" s="29">
        <v>6000</v>
      </c>
      <c r="F204" s="29">
        <v>6000</v>
      </c>
    </row>
    <row r="205" spans="1:9">
      <c r="A205" s="26"/>
      <c r="B205" s="27"/>
    </row>
    <row r="206" spans="1:9">
      <c r="A206" s="26"/>
      <c r="B206" s="31" t="s">
        <v>610</v>
      </c>
      <c r="C206" s="33"/>
      <c r="D206" s="32">
        <f>SUM(D202:D205)</f>
        <v>16000</v>
      </c>
      <c r="E206" s="32">
        <f>SUM(E202:E205)</f>
        <v>16000</v>
      </c>
      <c r="F206" s="32">
        <f>SUM(F202:F205)</f>
        <v>16000</v>
      </c>
      <c r="G206" s="33">
        <v>16000</v>
      </c>
      <c r="H206" s="33">
        <v>16000</v>
      </c>
      <c r="I206" s="33">
        <v>16000</v>
      </c>
    </row>
    <row r="207" spans="1:9">
      <c r="A207" s="26"/>
      <c r="B207" s="27"/>
    </row>
    <row r="208" spans="1:9">
      <c r="A208" s="24" t="s">
        <v>343</v>
      </c>
      <c r="B208" s="17" t="s">
        <v>337</v>
      </c>
      <c r="C208" s="17"/>
      <c r="D208" s="17"/>
      <c r="E208" s="17"/>
      <c r="F208" s="17"/>
    </row>
    <row r="209" spans="1:9">
      <c r="A209" s="24" t="s">
        <v>338</v>
      </c>
      <c r="B209" s="17" t="s">
        <v>339</v>
      </c>
      <c r="C209" s="18"/>
      <c r="D209" s="17">
        <v>2014</v>
      </c>
      <c r="E209" s="17">
        <v>2015</v>
      </c>
      <c r="F209" s="17">
        <v>2016</v>
      </c>
    </row>
    <row r="210" spans="1:9">
      <c r="A210" s="26"/>
      <c r="B210" s="27"/>
      <c r="D210" s="29"/>
      <c r="E210" s="29"/>
      <c r="F210" s="29"/>
    </row>
    <row r="211" spans="1:9">
      <c r="A211" s="26" t="s">
        <v>340</v>
      </c>
      <c r="B211" s="27" t="s">
        <v>341</v>
      </c>
      <c r="D211" s="29">
        <v>1000</v>
      </c>
      <c r="E211" s="29">
        <v>1000</v>
      </c>
      <c r="F211" s="29">
        <v>1000</v>
      </c>
    </row>
    <row r="212" spans="1:9">
      <c r="A212" s="26"/>
      <c r="B212" s="27"/>
      <c r="D212" s="29"/>
      <c r="E212" s="29"/>
      <c r="F212" s="29"/>
    </row>
    <row r="213" spans="1:9">
      <c r="A213" s="26" t="s">
        <v>376</v>
      </c>
      <c r="B213" s="27" t="s">
        <v>609</v>
      </c>
      <c r="D213" s="29">
        <v>80000</v>
      </c>
      <c r="E213" s="29">
        <v>80000</v>
      </c>
      <c r="F213" s="29">
        <v>80000</v>
      </c>
    </row>
    <row r="214" spans="1:9">
      <c r="A214" s="26"/>
      <c r="B214" s="27"/>
    </row>
    <row r="215" spans="1:9">
      <c r="A215" s="26"/>
      <c r="B215" s="31" t="s">
        <v>610</v>
      </c>
      <c r="C215" s="33"/>
      <c r="D215" s="32">
        <f>SUM(D211:D214)</f>
        <v>81000</v>
      </c>
      <c r="E215" s="32">
        <f>SUM(E211:E214)</f>
        <v>81000</v>
      </c>
      <c r="F215" s="32">
        <f>SUM(F211:F214)</f>
        <v>81000</v>
      </c>
      <c r="G215" s="33">
        <v>81000</v>
      </c>
      <c r="H215" s="33">
        <v>81000</v>
      </c>
      <c r="I215" s="33">
        <v>81000</v>
      </c>
    </row>
    <row r="216" spans="1:9">
      <c r="A216" s="26"/>
      <c r="B216" s="27"/>
    </row>
    <row r="217" spans="1:9">
      <c r="A217" s="24" t="s">
        <v>345</v>
      </c>
      <c r="B217" s="17" t="s">
        <v>342</v>
      </c>
      <c r="C217" s="18"/>
      <c r="D217" s="18"/>
      <c r="E217" s="18"/>
      <c r="F217" s="18"/>
    </row>
    <row r="218" spans="1:9">
      <c r="A218" s="24" t="s">
        <v>349</v>
      </c>
      <c r="B218" s="17" t="s">
        <v>635</v>
      </c>
      <c r="C218" s="18"/>
      <c r="D218" s="17">
        <v>2014</v>
      </c>
      <c r="E218" s="17">
        <v>2015</v>
      </c>
      <c r="F218" s="17">
        <v>2016</v>
      </c>
    </row>
    <row r="219" spans="1:9">
      <c r="A219" s="26"/>
      <c r="B219" s="27"/>
      <c r="D219" s="29"/>
      <c r="E219" s="29"/>
      <c r="F219" s="29"/>
    </row>
    <row r="220" spans="1:9">
      <c r="A220" s="26" t="s">
        <v>350</v>
      </c>
      <c r="B220" s="27" t="s">
        <v>351</v>
      </c>
      <c r="D220" s="29">
        <v>10000</v>
      </c>
      <c r="E220" s="29">
        <v>10000</v>
      </c>
      <c r="F220" s="29">
        <v>10000</v>
      </c>
    </row>
    <row r="221" spans="1:9">
      <c r="A221" s="26" t="s">
        <v>352</v>
      </c>
      <c r="B221" s="27" t="s">
        <v>537</v>
      </c>
      <c r="D221" s="29">
        <v>5000</v>
      </c>
      <c r="E221" s="29">
        <v>6000</v>
      </c>
      <c r="F221" s="29">
        <v>6000</v>
      </c>
    </row>
    <row r="222" spans="1:9">
      <c r="A222" s="26"/>
      <c r="B222" s="27"/>
    </row>
    <row r="223" spans="1:9">
      <c r="A223" s="26"/>
      <c r="B223" s="31" t="s">
        <v>610</v>
      </c>
      <c r="D223" s="32">
        <f>SUM(D220:D222)</f>
        <v>15000</v>
      </c>
      <c r="E223" s="32">
        <f>SUM(E220:E222)</f>
        <v>16000</v>
      </c>
      <c r="F223" s="32">
        <f>SUM(F220:F222)</f>
        <v>16000</v>
      </c>
      <c r="G223" s="33">
        <v>15000</v>
      </c>
      <c r="H223" s="33">
        <v>16000</v>
      </c>
      <c r="I223" s="33">
        <v>16000</v>
      </c>
    </row>
    <row r="224" spans="1:9">
      <c r="A224" s="30"/>
      <c r="B224" s="27"/>
    </row>
    <row r="225" spans="1:9">
      <c r="A225" s="55" t="s">
        <v>353</v>
      </c>
      <c r="B225" s="56" t="s">
        <v>354</v>
      </c>
      <c r="C225" s="57"/>
      <c r="D225" s="57"/>
      <c r="E225" s="57"/>
      <c r="F225" s="57"/>
    </row>
    <row r="226" spans="1:9">
      <c r="A226" s="55" t="s">
        <v>355</v>
      </c>
      <c r="B226" s="56" t="s">
        <v>356</v>
      </c>
      <c r="C226" s="57"/>
      <c r="D226" s="17">
        <v>2014</v>
      </c>
      <c r="E226" s="17">
        <v>2015</v>
      </c>
      <c r="F226" s="17">
        <v>2016</v>
      </c>
    </row>
    <row r="227" spans="1:9">
      <c r="A227" s="26"/>
      <c r="B227" s="27"/>
    </row>
    <row r="228" spans="1:9">
      <c r="A228" s="26" t="s">
        <v>357</v>
      </c>
      <c r="B228" s="27" t="s">
        <v>358</v>
      </c>
      <c r="D228" s="19">
        <v>150</v>
      </c>
      <c r="E228" s="19">
        <v>150</v>
      </c>
      <c r="F228" s="19">
        <v>150</v>
      </c>
    </row>
    <row r="229" spans="1:9">
      <c r="A229" s="26"/>
      <c r="B229" s="27"/>
    </row>
    <row r="230" spans="1:9">
      <c r="A230" s="26"/>
      <c r="B230" s="31" t="s">
        <v>610</v>
      </c>
      <c r="D230" s="32">
        <f>SUM(D228:D229)</f>
        <v>150</v>
      </c>
      <c r="E230" s="32">
        <f>SUM(E228:E229)</f>
        <v>150</v>
      </c>
      <c r="F230" s="32">
        <f>SUM(F228:F229)</f>
        <v>150</v>
      </c>
      <c r="G230" s="33">
        <v>150</v>
      </c>
      <c r="H230" s="33">
        <v>150</v>
      </c>
      <c r="I230" s="33">
        <v>150</v>
      </c>
    </row>
    <row r="231" spans="1:9">
      <c r="A231" s="26"/>
      <c r="B231" s="27"/>
    </row>
    <row r="232" spans="1:9">
      <c r="A232" s="24" t="s">
        <v>359</v>
      </c>
      <c r="B232" s="17" t="s">
        <v>360</v>
      </c>
      <c r="C232" s="17"/>
      <c r="D232" s="17"/>
      <c r="E232" s="17"/>
      <c r="F232" s="17"/>
    </row>
    <row r="233" spans="1:9">
      <c r="A233" s="24" t="s">
        <v>361</v>
      </c>
      <c r="B233" s="17" t="s">
        <v>362</v>
      </c>
      <c r="C233" s="18"/>
      <c r="D233" s="17">
        <v>2014</v>
      </c>
      <c r="E233" s="17">
        <v>2015</v>
      </c>
      <c r="F233" s="17">
        <v>2016</v>
      </c>
    </row>
    <row r="234" spans="1:9">
      <c r="A234" s="26"/>
      <c r="B234" s="27"/>
      <c r="D234" s="29"/>
      <c r="E234" s="29"/>
      <c r="F234" s="29"/>
    </row>
    <row r="235" spans="1:9">
      <c r="A235" s="26" t="s">
        <v>363</v>
      </c>
      <c r="B235" s="27" t="s">
        <v>364</v>
      </c>
      <c r="D235" s="29">
        <v>10000</v>
      </c>
      <c r="E235" s="29">
        <v>10000</v>
      </c>
      <c r="F235" s="29">
        <v>10000</v>
      </c>
    </row>
    <row r="236" spans="1:9">
      <c r="A236" s="26" t="s">
        <v>488</v>
      </c>
      <c r="B236" s="27" t="s">
        <v>487</v>
      </c>
      <c r="D236" s="29">
        <v>1000</v>
      </c>
      <c r="E236" s="29">
        <v>1000</v>
      </c>
      <c r="F236" s="29">
        <v>1000</v>
      </c>
    </row>
    <row r="237" spans="1:9">
      <c r="A237" s="26" t="s">
        <v>447</v>
      </c>
      <c r="B237" s="27" t="s">
        <v>611</v>
      </c>
      <c r="D237" s="29">
        <v>2000</v>
      </c>
      <c r="E237" s="29">
        <v>1000</v>
      </c>
      <c r="F237" s="29">
        <v>1000</v>
      </c>
    </row>
    <row r="238" spans="1:9">
      <c r="A238" s="26"/>
      <c r="B238" s="27"/>
      <c r="D238" s="29"/>
      <c r="E238" s="29"/>
      <c r="F238" s="29"/>
    </row>
    <row r="239" spans="1:9">
      <c r="A239" s="26" t="s">
        <v>369</v>
      </c>
      <c r="B239" s="27" t="s">
        <v>612</v>
      </c>
      <c r="D239" s="29">
        <v>2400</v>
      </c>
      <c r="E239" s="29">
        <v>2400</v>
      </c>
      <c r="F239" s="29">
        <v>2400</v>
      </c>
    </row>
    <row r="240" spans="1:9">
      <c r="A240" s="26" t="s">
        <v>369</v>
      </c>
      <c r="B240" s="27" t="s">
        <v>613</v>
      </c>
      <c r="D240" s="29">
        <v>2000</v>
      </c>
      <c r="E240" s="29">
        <v>2000</v>
      </c>
      <c r="F240" s="29">
        <v>2000</v>
      </c>
    </row>
    <row r="241" spans="1:9">
      <c r="A241" s="26"/>
      <c r="B241" s="27"/>
    </row>
    <row r="242" spans="1:9">
      <c r="A242" s="58"/>
      <c r="B242" s="31" t="s">
        <v>610</v>
      </c>
      <c r="D242" s="32">
        <f>SUM(D235:D241)</f>
        <v>17400</v>
      </c>
      <c r="E242" s="32">
        <f>SUM(E235:E241)</f>
        <v>16400</v>
      </c>
      <c r="F242" s="32">
        <f>SUM(F235:F241)</f>
        <v>16400</v>
      </c>
      <c r="G242" s="33">
        <v>17400</v>
      </c>
      <c r="H242" s="33">
        <v>16400</v>
      </c>
      <c r="I242" s="33">
        <v>16400</v>
      </c>
    </row>
    <row r="243" spans="1:9">
      <c r="A243" s="58"/>
      <c r="B243" s="31"/>
    </row>
    <row r="244" spans="1:9">
      <c r="A244" s="24" t="s">
        <v>365</v>
      </c>
      <c r="B244" s="17" t="s">
        <v>366</v>
      </c>
      <c r="C244" s="17"/>
      <c r="D244" s="17"/>
      <c r="E244" s="17"/>
      <c r="F244" s="17"/>
    </row>
    <row r="245" spans="1:9">
      <c r="A245" s="24" t="s">
        <v>367</v>
      </c>
      <c r="B245" s="17" t="s">
        <v>368</v>
      </c>
      <c r="C245" s="18"/>
      <c r="D245" s="17">
        <v>2014</v>
      </c>
      <c r="E245" s="17">
        <v>2015</v>
      </c>
      <c r="F245" s="17">
        <v>2016</v>
      </c>
    </row>
    <row r="246" spans="1:9">
      <c r="A246" s="26"/>
      <c r="B246" s="27"/>
      <c r="D246" s="29"/>
      <c r="E246" s="29"/>
      <c r="F246" s="29"/>
    </row>
    <row r="247" spans="1:9">
      <c r="A247" s="26" t="s">
        <v>369</v>
      </c>
      <c r="B247" s="27" t="s">
        <v>615</v>
      </c>
      <c r="D247" s="29">
        <v>1200</v>
      </c>
      <c r="E247" s="29">
        <v>1200</v>
      </c>
      <c r="F247" s="29">
        <v>1200</v>
      </c>
    </row>
    <row r="248" spans="1:9">
      <c r="A248" s="26" t="s">
        <v>280</v>
      </c>
      <c r="B248" s="27" t="s">
        <v>616</v>
      </c>
      <c r="D248" s="29">
        <v>15000</v>
      </c>
      <c r="E248" s="29">
        <v>15000</v>
      </c>
      <c r="F248" s="29">
        <v>15000</v>
      </c>
    </row>
    <row r="249" spans="1:9">
      <c r="A249" s="26" t="s">
        <v>370</v>
      </c>
      <c r="B249" s="27" t="s">
        <v>617</v>
      </c>
      <c r="D249" s="19">
        <v>800</v>
      </c>
      <c r="E249" s="19">
        <v>800</v>
      </c>
      <c r="F249" s="19">
        <v>800</v>
      </c>
    </row>
    <row r="250" spans="1:9">
      <c r="A250" s="26"/>
      <c r="B250" s="27"/>
    </row>
    <row r="251" spans="1:9">
      <c r="A251" s="26" t="s">
        <v>614</v>
      </c>
      <c r="B251" s="27" t="s">
        <v>618</v>
      </c>
      <c r="D251" s="29">
        <v>200</v>
      </c>
      <c r="E251" s="29">
        <v>200</v>
      </c>
      <c r="F251" s="29">
        <v>200</v>
      </c>
    </row>
    <row r="252" spans="1:9">
      <c r="A252" s="26" t="s">
        <v>350</v>
      </c>
      <c r="B252" s="27" t="s">
        <v>619</v>
      </c>
      <c r="D252" s="29">
        <v>1500</v>
      </c>
      <c r="E252" s="29">
        <v>1500</v>
      </c>
      <c r="F252" s="29">
        <v>1500</v>
      </c>
    </row>
    <row r="253" spans="1:9">
      <c r="A253" s="26" t="s">
        <v>352</v>
      </c>
      <c r="B253" s="27" t="s">
        <v>620</v>
      </c>
      <c r="D253" s="29">
        <v>2000</v>
      </c>
      <c r="E253" s="29">
        <v>2000</v>
      </c>
      <c r="F253" s="29">
        <v>2000</v>
      </c>
    </row>
    <row r="254" spans="1:9">
      <c r="A254" s="26"/>
      <c r="B254" s="27"/>
    </row>
    <row r="255" spans="1:9">
      <c r="A255" s="26"/>
      <c r="B255" s="31" t="s">
        <v>610</v>
      </c>
      <c r="D255" s="32">
        <f>SUM(D247:D254)</f>
        <v>20700</v>
      </c>
      <c r="E255" s="32">
        <f>SUM(E247:E254)</f>
        <v>20700</v>
      </c>
      <c r="F255" s="32">
        <f>SUM(F247:F254)</f>
        <v>20700</v>
      </c>
      <c r="G255" s="33">
        <v>20700</v>
      </c>
      <c r="H255" s="33">
        <v>20700</v>
      </c>
      <c r="I255" s="33">
        <v>20700</v>
      </c>
    </row>
    <row r="256" spans="1:9">
      <c r="A256" s="26"/>
      <c r="B256" s="27"/>
    </row>
    <row r="257" spans="1:9">
      <c r="A257" s="24" t="s">
        <v>374</v>
      </c>
      <c r="B257" s="17" t="s">
        <v>375</v>
      </c>
      <c r="C257" s="17"/>
      <c r="D257" s="17">
        <v>2014</v>
      </c>
      <c r="E257" s="17">
        <v>2015</v>
      </c>
      <c r="F257" s="17">
        <v>2016</v>
      </c>
    </row>
    <row r="258" spans="1:9">
      <c r="A258" s="26"/>
      <c r="B258" s="27"/>
      <c r="D258" s="29"/>
      <c r="E258" s="29"/>
      <c r="F258" s="29"/>
    </row>
    <row r="259" spans="1:9">
      <c r="A259" s="26" t="s">
        <v>637</v>
      </c>
      <c r="B259" s="27" t="s">
        <v>621</v>
      </c>
      <c r="D259" s="29">
        <v>5000</v>
      </c>
      <c r="E259" s="29">
        <v>5000</v>
      </c>
      <c r="F259" s="29">
        <v>5000</v>
      </c>
    </row>
    <row r="260" spans="1:9">
      <c r="A260" s="26" t="s">
        <v>363</v>
      </c>
      <c r="B260" s="27" t="s">
        <v>644</v>
      </c>
      <c r="D260" s="19">
        <v>500</v>
      </c>
      <c r="E260" s="19">
        <v>500</v>
      </c>
      <c r="F260" s="19">
        <v>500</v>
      </c>
    </row>
    <row r="261" spans="1:9">
      <c r="A261" s="26"/>
      <c r="B261" s="27"/>
    </row>
    <row r="262" spans="1:9">
      <c r="A262" s="26"/>
      <c r="B262" s="31" t="s">
        <v>610</v>
      </c>
      <c r="D262" s="32">
        <f>SUM(D259:D261)</f>
        <v>5500</v>
      </c>
      <c r="E262" s="32">
        <f>SUM(E259:E261)</f>
        <v>5500</v>
      </c>
      <c r="F262" s="32">
        <f>SUM(F259:F261)</f>
        <v>5500</v>
      </c>
      <c r="G262" s="33">
        <v>5500</v>
      </c>
      <c r="H262" s="33">
        <v>5500</v>
      </c>
      <c r="I262" s="33">
        <v>5500</v>
      </c>
    </row>
    <row r="263" spans="1:9">
      <c r="A263" s="26"/>
      <c r="B263" s="27"/>
    </row>
    <row r="264" spans="1:9">
      <c r="A264" s="24" t="s">
        <v>377</v>
      </c>
      <c r="B264" s="17" t="s">
        <v>378</v>
      </c>
      <c r="C264" s="17"/>
      <c r="D264" s="17"/>
      <c r="E264" s="17"/>
      <c r="F264" s="17"/>
    </row>
    <row r="265" spans="1:9">
      <c r="A265" s="24" t="s">
        <v>379</v>
      </c>
      <c r="B265" s="17" t="s">
        <v>380</v>
      </c>
      <c r="C265" s="17"/>
      <c r="D265" s="17">
        <v>2014</v>
      </c>
      <c r="E265" s="17">
        <v>2015</v>
      </c>
      <c r="F265" s="17">
        <v>2016</v>
      </c>
    </row>
    <row r="266" spans="1:9">
      <c r="A266" s="26"/>
      <c r="B266" s="27"/>
      <c r="D266" s="29"/>
      <c r="E266" s="29"/>
      <c r="F266" s="29"/>
    </row>
    <row r="267" spans="1:9">
      <c r="A267" s="26" t="s">
        <v>352</v>
      </c>
      <c r="B267" s="27" t="s">
        <v>381</v>
      </c>
      <c r="D267" s="29">
        <v>500</v>
      </c>
      <c r="E267" s="29">
        <v>500</v>
      </c>
      <c r="F267" s="29">
        <v>500</v>
      </c>
    </row>
    <row r="268" spans="1:9">
      <c r="A268" s="26"/>
      <c r="B268" s="27"/>
    </row>
    <row r="269" spans="1:9">
      <c r="A269" s="26"/>
      <c r="B269" s="31" t="s">
        <v>610</v>
      </c>
      <c r="D269" s="32">
        <f>SUM(D267:D268)</f>
        <v>500</v>
      </c>
      <c r="E269" s="32">
        <f>SUM(E267:E268)</f>
        <v>500</v>
      </c>
      <c r="F269" s="32">
        <f>SUM(F267:F268)</f>
        <v>500</v>
      </c>
      <c r="G269" s="33">
        <v>500</v>
      </c>
      <c r="H269" s="33">
        <v>500</v>
      </c>
      <c r="I269" s="33">
        <v>500</v>
      </c>
    </row>
    <row r="270" spans="1:9">
      <c r="A270" s="26"/>
      <c r="B270" s="27"/>
      <c r="G270" s="33"/>
      <c r="H270" s="33"/>
      <c r="I270" s="33"/>
    </row>
    <row r="271" spans="1:9">
      <c r="A271" s="24" t="s">
        <v>382</v>
      </c>
      <c r="B271" s="17" t="s">
        <v>483</v>
      </c>
      <c r="C271" s="18"/>
      <c r="D271" s="17">
        <v>2014</v>
      </c>
      <c r="E271" s="17">
        <v>2015</v>
      </c>
      <c r="F271" s="17">
        <v>2016</v>
      </c>
      <c r="G271" s="33"/>
      <c r="H271" s="33"/>
      <c r="I271" s="33"/>
    </row>
    <row r="272" spans="1:9">
      <c r="A272" s="26"/>
      <c r="B272" s="27"/>
      <c r="G272" s="33"/>
      <c r="H272" s="33"/>
      <c r="I272" s="33"/>
    </row>
    <row r="273" spans="1:9">
      <c r="A273" s="26" t="s">
        <v>383</v>
      </c>
      <c r="B273" s="27" t="s">
        <v>525</v>
      </c>
      <c r="D273" s="29">
        <v>1000</v>
      </c>
      <c r="E273" s="29">
        <v>1000</v>
      </c>
      <c r="F273" s="29">
        <v>1000</v>
      </c>
      <c r="G273" s="33"/>
      <c r="H273" s="33"/>
      <c r="I273" s="33"/>
    </row>
    <row r="274" spans="1:9">
      <c r="A274" s="26"/>
      <c r="B274" s="27"/>
      <c r="G274" s="33"/>
      <c r="H274" s="33"/>
      <c r="I274" s="33"/>
    </row>
    <row r="275" spans="1:9">
      <c r="A275" s="26"/>
      <c r="B275" s="31" t="s">
        <v>610</v>
      </c>
      <c r="D275" s="32">
        <f>SUM(D273:D274)</f>
        <v>1000</v>
      </c>
      <c r="E275" s="32">
        <f>SUM(E273:E274)</f>
        <v>1000</v>
      </c>
      <c r="F275" s="32">
        <f>SUM(F273:F274)</f>
        <v>1000</v>
      </c>
      <c r="G275" s="33">
        <v>1000</v>
      </c>
      <c r="H275" s="33">
        <v>1000</v>
      </c>
      <c r="I275" s="33">
        <v>1000</v>
      </c>
    </row>
    <row r="276" spans="1:9">
      <c r="A276" s="59"/>
      <c r="B276" s="27"/>
    </row>
    <row r="277" spans="1:9">
      <c r="A277" s="24" t="s">
        <v>384</v>
      </c>
      <c r="B277" s="17" t="s">
        <v>385</v>
      </c>
      <c r="C277" s="17"/>
      <c r="D277" s="17">
        <v>2014</v>
      </c>
      <c r="E277" s="17">
        <v>2015</v>
      </c>
      <c r="F277" s="17">
        <v>2016</v>
      </c>
    </row>
    <row r="278" spans="1:9">
      <c r="A278" s="26"/>
      <c r="B278" s="27"/>
    </row>
    <row r="279" spans="1:9">
      <c r="A279" s="26" t="s">
        <v>372</v>
      </c>
      <c r="B279" s="27" t="s">
        <v>386</v>
      </c>
      <c r="D279" s="19">
        <v>0</v>
      </c>
      <c r="E279" s="19">
        <v>0</v>
      </c>
      <c r="F279" s="19">
        <v>0</v>
      </c>
    </row>
    <row r="280" spans="1:9">
      <c r="A280" s="26"/>
      <c r="B280" s="27"/>
    </row>
    <row r="281" spans="1:9">
      <c r="A281" s="26"/>
      <c r="B281" s="31" t="s">
        <v>610</v>
      </c>
      <c r="D281" s="32">
        <f>SUM(D279:D280)</f>
        <v>0</v>
      </c>
      <c r="E281" s="33">
        <v>0</v>
      </c>
      <c r="F281" s="33">
        <v>0</v>
      </c>
      <c r="G281" s="33">
        <v>0</v>
      </c>
      <c r="H281" s="33">
        <v>0</v>
      </c>
      <c r="I281" s="33">
        <v>0</v>
      </c>
    </row>
    <row r="282" spans="1:9">
      <c r="A282" s="59"/>
      <c r="B282" s="27"/>
      <c r="G282" s="33"/>
      <c r="H282" s="33"/>
      <c r="I282" s="33"/>
    </row>
    <row r="283" spans="1:9">
      <c r="A283" s="24" t="s">
        <v>387</v>
      </c>
      <c r="B283" s="17" t="s">
        <v>489</v>
      </c>
      <c r="C283" s="17"/>
      <c r="D283" s="17">
        <v>2014</v>
      </c>
      <c r="E283" s="17">
        <v>2015</v>
      </c>
      <c r="F283" s="17">
        <v>2016</v>
      </c>
      <c r="G283" s="33"/>
      <c r="H283" s="33"/>
      <c r="I283" s="33"/>
    </row>
    <row r="284" spans="1:9">
      <c r="A284" s="26"/>
      <c r="B284" s="27"/>
      <c r="D284" s="29"/>
      <c r="E284" s="29"/>
      <c r="F284" s="29"/>
      <c r="G284" s="33"/>
      <c r="H284" s="33"/>
      <c r="I284" s="33"/>
    </row>
    <row r="285" spans="1:9">
      <c r="A285" s="26" t="s">
        <v>388</v>
      </c>
      <c r="B285" s="27" t="s">
        <v>490</v>
      </c>
      <c r="D285" s="19">
        <v>0</v>
      </c>
      <c r="E285" s="19">
        <v>0</v>
      </c>
      <c r="F285" s="19">
        <v>0</v>
      </c>
      <c r="G285" s="33"/>
      <c r="H285" s="33"/>
      <c r="I285" s="33"/>
    </row>
    <row r="286" spans="1:9">
      <c r="A286" s="26"/>
      <c r="B286" s="27"/>
      <c r="G286" s="33"/>
      <c r="H286" s="33"/>
      <c r="I286" s="33"/>
    </row>
    <row r="287" spans="1:9">
      <c r="A287" s="26"/>
      <c r="B287" s="31" t="s">
        <v>610</v>
      </c>
      <c r="D287" s="32">
        <f>SUM(D285:D286)</f>
        <v>0</v>
      </c>
      <c r="E287" s="32">
        <v>0</v>
      </c>
      <c r="F287" s="32">
        <v>0</v>
      </c>
      <c r="G287" s="33">
        <v>0</v>
      </c>
      <c r="H287" s="33">
        <v>0</v>
      </c>
      <c r="I287" s="33">
        <v>0</v>
      </c>
    </row>
    <row r="288" spans="1:9">
      <c r="A288" s="26"/>
      <c r="B288" s="27"/>
      <c r="G288" s="33"/>
      <c r="H288" s="33"/>
      <c r="I288" s="33"/>
    </row>
    <row r="289" spans="1:9">
      <c r="A289" s="24" t="s">
        <v>389</v>
      </c>
      <c r="B289" s="17" t="s">
        <v>484</v>
      </c>
      <c r="C289" s="18"/>
      <c r="D289" s="17"/>
      <c r="E289" s="17"/>
      <c r="F289" s="17"/>
      <c r="G289" s="33"/>
      <c r="H289" s="33"/>
      <c r="I289" s="33"/>
    </row>
    <row r="290" spans="1:9">
      <c r="A290" s="24" t="s">
        <v>390</v>
      </c>
      <c r="B290" s="17" t="s">
        <v>391</v>
      </c>
      <c r="C290" s="17"/>
      <c r="D290" s="17">
        <v>2014</v>
      </c>
      <c r="E290" s="17">
        <v>2015</v>
      </c>
      <c r="F290" s="17">
        <v>2016</v>
      </c>
      <c r="G290" s="33"/>
      <c r="H290" s="33"/>
      <c r="I290" s="33"/>
    </row>
    <row r="291" spans="1:9">
      <c r="A291" s="26"/>
      <c r="B291" s="27"/>
      <c r="G291" s="33"/>
      <c r="H291" s="33"/>
      <c r="I291" s="33"/>
    </row>
    <row r="292" spans="1:9">
      <c r="A292" s="26" t="s">
        <v>392</v>
      </c>
      <c r="B292" s="27" t="s">
        <v>393</v>
      </c>
      <c r="D292" s="29">
        <v>100</v>
      </c>
      <c r="E292" s="29">
        <v>100</v>
      </c>
      <c r="F292" s="29">
        <v>100</v>
      </c>
      <c r="G292" s="33"/>
      <c r="H292" s="33"/>
      <c r="I292" s="33"/>
    </row>
    <row r="293" spans="1:9">
      <c r="A293" s="26" t="s">
        <v>394</v>
      </c>
      <c r="B293" s="27" t="s">
        <v>395</v>
      </c>
      <c r="D293" s="29">
        <v>18000</v>
      </c>
      <c r="E293" s="29">
        <v>18000</v>
      </c>
      <c r="F293" s="29">
        <v>18000</v>
      </c>
      <c r="G293" s="33"/>
      <c r="H293" s="33"/>
      <c r="I293" s="33"/>
    </row>
    <row r="294" spans="1:9">
      <c r="A294" s="26"/>
      <c r="B294" s="27"/>
      <c r="G294" s="33"/>
      <c r="H294" s="33"/>
      <c r="I294" s="33"/>
    </row>
    <row r="295" spans="1:9">
      <c r="A295" s="26"/>
      <c r="B295" s="31" t="s">
        <v>254</v>
      </c>
      <c r="D295" s="32">
        <f>SUM(D292:D294)</f>
        <v>18100</v>
      </c>
      <c r="E295" s="32">
        <f>SUM(E292:E294)</f>
        <v>18100</v>
      </c>
      <c r="F295" s="32">
        <f>SUM(F292:F294)</f>
        <v>18100</v>
      </c>
      <c r="G295" s="33">
        <v>18100</v>
      </c>
      <c r="H295" s="33">
        <v>18100</v>
      </c>
      <c r="I295" s="33">
        <v>18100</v>
      </c>
    </row>
    <row r="296" spans="1:9">
      <c r="A296" s="59"/>
      <c r="B296" s="27"/>
    </row>
    <row r="297" spans="1:9">
      <c r="A297" s="24" t="s">
        <v>397</v>
      </c>
      <c r="B297" s="17" t="s">
        <v>396</v>
      </c>
      <c r="C297" s="17"/>
      <c r="D297" s="17">
        <v>2014</v>
      </c>
      <c r="E297" s="17">
        <v>2015</v>
      </c>
      <c r="F297" s="17">
        <v>2016</v>
      </c>
    </row>
    <row r="298" spans="1:9">
      <c r="A298" s="26"/>
      <c r="B298" s="27"/>
    </row>
    <row r="299" spans="1:9">
      <c r="A299" s="26" t="s">
        <v>398</v>
      </c>
      <c r="B299" s="27" t="s">
        <v>399</v>
      </c>
      <c r="D299" s="19">
        <v>800</v>
      </c>
      <c r="E299" s="19">
        <v>800</v>
      </c>
      <c r="F299" s="19">
        <v>800</v>
      </c>
    </row>
    <row r="300" spans="1:9">
      <c r="A300" s="26"/>
      <c r="B300" s="27"/>
    </row>
    <row r="301" spans="1:9">
      <c r="A301" s="26"/>
      <c r="B301" s="31" t="s">
        <v>610</v>
      </c>
      <c r="D301" s="32">
        <f>SUM(D299:D300)</f>
        <v>800</v>
      </c>
      <c r="E301" s="32">
        <f>SUM(E299:E300)</f>
        <v>800</v>
      </c>
      <c r="F301" s="32">
        <f>SUM(F299:F300)</f>
        <v>800</v>
      </c>
      <c r="G301" s="33">
        <v>800</v>
      </c>
      <c r="H301" s="33">
        <v>800</v>
      </c>
      <c r="I301" s="33">
        <v>800</v>
      </c>
    </row>
    <row r="302" spans="1:9" ht="17.25" customHeight="1">
      <c r="A302" s="59"/>
      <c r="B302" s="27"/>
    </row>
    <row r="303" spans="1:9">
      <c r="A303" s="24" t="s">
        <v>400</v>
      </c>
      <c r="B303" s="17" t="s">
        <v>401</v>
      </c>
      <c r="C303" s="17"/>
      <c r="D303" s="17">
        <v>2014</v>
      </c>
      <c r="E303" s="17">
        <v>2015</v>
      </c>
      <c r="F303" s="17">
        <v>2016</v>
      </c>
    </row>
    <row r="304" spans="1:9">
      <c r="A304" s="26"/>
      <c r="B304" s="27"/>
      <c r="D304" s="52"/>
      <c r="E304" s="52"/>
      <c r="F304" s="52"/>
    </row>
    <row r="305" spans="1:6">
      <c r="A305" s="26" t="s">
        <v>402</v>
      </c>
      <c r="B305" s="27" t="s">
        <v>403</v>
      </c>
      <c r="D305" s="52">
        <v>7000</v>
      </c>
      <c r="E305" s="52">
        <v>7000</v>
      </c>
      <c r="F305" s="52">
        <v>7000</v>
      </c>
    </row>
    <row r="306" spans="1:6">
      <c r="A306" s="26"/>
      <c r="B306" s="27"/>
      <c r="D306" s="27"/>
      <c r="E306" s="27"/>
      <c r="F306" s="27"/>
    </row>
    <row r="307" spans="1:6">
      <c r="A307" s="26" t="s">
        <v>404</v>
      </c>
      <c r="B307" s="27" t="s">
        <v>405</v>
      </c>
      <c r="D307" s="52">
        <v>500</v>
      </c>
      <c r="E307" s="52">
        <v>500</v>
      </c>
      <c r="F307" s="52">
        <v>500</v>
      </c>
    </row>
    <row r="308" spans="1:6">
      <c r="A308" s="26"/>
      <c r="B308" s="27"/>
      <c r="D308" s="27"/>
      <c r="E308" s="27"/>
      <c r="F308" s="27"/>
    </row>
    <row r="309" spans="1:6">
      <c r="A309" s="26" t="s">
        <v>406</v>
      </c>
      <c r="B309" s="27" t="s">
        <v>622</v>
      </c>
      <c r="D309" s="52">
        <v>750</v>
      </c>
      <c r="E309" s="52">
        <v>750</v>
      </c>
      <c r="F309" s="52">
        <v>750</v>
      </c>
    </row>
    <row r="310" spans="1:6">
      <c r="A310" s="26"/>
      <c r="B310" s="27"/>
      <c r="D310" s="27"/>
      <c r="E310" s="27"/>
      <c r="F310" s="27"/>
    </row>
    <row r="311" spans="1:6">
      <c r="A311" s="26" t="s">
        <v>407</v>
      </c>
      <c r="B311" s="27" t="s">
        <v>412</v>
      </c>
      <c r="D311" s="27">
        <v>105</v>
      </c>
      <c r="E311" s="27">
        <v>105</v>
      </c>
      <c r="F311" s="27">
        <v>105</v>
      </c>
    </row>
    <row r="312" spans="1:6">
      <c r="A312" s="26" t="s">
        <v>408</v>
      </c>
      <c r="B312" s="27" t="s">
        <v>409</v>
      </c>
      <c r="D312" s="52">
        <v>1050</v>
      </c>
      <c r="E312" s="52">
        <v>1050</v>
      </c>
      <c r="F312" s="52">
        <v>1050</v>
      </c>
    </row>
    <row r="313" spans="1:6">
      <c r="A313" s="26" t="s">
        <v>410</v>
      </c>
      <c r="B313" s="27" t="s">
        <v>411</v>
      </c>
      <c r="D313" s="27">
        <v>60</v>
      </c>
      <c r="E313" s="27">
        <v>60</v>
      </c>
      <c r="F313" s="27">
        <v>60</v>
      </c>
    </row>
    <row r="314" spans="1:6">
      <c r="A314" s="26" t="s">
        <v>413</v>
      </c>
      <c r="B314" s="27" t="s">
        <v>414</v>
      </c>
      <c r="D314" s="27">
        <v>225</v>
      </c>
      <c r="E314" s="27">
        <v>225</v>
      </c>
      <c r="F314" s="27">
        <v>225</v>
      </c>
    </row>
    <row r="315" spans="1:6">
      <c r="A315" s="26" t="s">
        <v>415</v>
      </c>
      <c r="B315" s="27" t="s">
        <v>416</v>
      </c>
      <c r="D315" s="27">
        <v>75</v>
      </c>
      <c r="E315" s="27">
        <v>75</v>
      </c>
      <c r="F315" s="27">
        <v>75</v>
      </c>
    </row>
    <row r="316" spans="1:6">
      <c r="A316" s="26" t="s">
        <v>417</v>
      </c>
      <c r="B316" s="27" t="s">
        <v>418</v>
      </c>
      <c r="D316" s="52">
        <v>356</v>
      </c>
      <c r="E316" s="52">
        <v>356</v>
      </c>
      <c r="F316" s="52">
        <v>356</v>
      </c>
    </row>
    <row r="317" spans="1:6">
      <c r="A317" s="26"/>
      <c r="B317" s="27"/>
      <c r="D317" s="27"/>
      <c r="E317" s="27"/>
      <c r="F317" s="27"/>
    </row>
    <row r="318" spans="1:6">
      <c r="A318" s="26" t="s">
        <v>372</v>
      </c>
      <c r="B318" s="27" t="s">
        <v>419</v>
      </c>
      <c r="D318" s="52">
        <v>1500</v>
      </c>
      <c r="E318" s="52">
        <v>1500</v>
      </c>
      <c r="F318" s="52">
        <v>1500</v>
      </c>
    </row>
    <row r="319" spans="1:6">
      <c r="A319" s="26"/>
      <c r="B319" s="27"/>
      <c r="D319" s="27"/>
      <c r="E319" s="27"/>
      <c r="F319" s="27"/>
    </row>
    <row r="320" spans="1:6">
      <c r="A320" s="26"/>
      <c r="B320" s="27"/>
      <c r="D320" s="27"/>
      <c r="E320" s="27"/>
      <c r="F320" s="27"/>
    </row>
    <row r="321" spans="1:9">
      <c r="A321" s="26"/>
      <c r="B321" s="31" t="s">
        <v>254</v>
      </c>
      <c r="D321" s="32">
        <f>SUM(D305:D320)</f>
        <v>11621</v>
      </c>
      <c r="E321" s="32">
        <f>SUM(E305:E320)</f>
        <v>11621</v>
      </c>
      <c r="F321" s="32">
        <f>SUM(F305:F320)</f>
        <v>11621</v>
      </c>
      <c r="G321" s="33">
        <v>11621</v>
      </c>
      <c r="H321" s="33">
        <v>11621</v>
      </c>
      <c r="I321" s="33">
        <v>11621</v>
      </c>
    </row>
    <row r="322" spans="1:9">
      <c r="A322" s="26"/>
      <c r="B322" s="27"/>
      <c r="D322" s="27"/>
      <c r="E322" s="27"/>
      <c r="F322" s="27"/>
    </row>
    <row r="323" spans="1:9">
      <c r="A323" s="24" t="s">
        <v>420</v>
      </c>
      <c r="B323" s="17" t="s">
        <v>485</v>
      </c>
      <c r="C323" s="17"/>
      <c r="D323" s="17">
        <v>2014</v>
      </c>
      <c r="E323" s="17">
        <v>2015</v>
      </c>
      <c r="F323" s="17">
        <v>2016</v>
      </c>
    </row>
    <row r="324" spans="1:9">
      <c r="A324" s="26"/>
      <c r="B324" s="27"/>
      <c r="D324" s="52"/>
      <c r="E324" s="52"/>
      <c r="F324" s="52"/>
    </row>
    <row r="325" spans="1:9">
      <c r="A325" s="26" t="s">
        <v>421</v>
      </c>
      <c r="B325" s="27" t="s">
        <v>422</v>
      </c>
      <c r="D325" s="52">
        <v>8000</v>
      </c>
      <c r="E325" s="52">
        <v>8000</v>
      </c>
      <c r="F325" s="52">
        <v>8000</v>
      </c>
    </row>
    <row r="326" spans="1:9">
      <c r="A326" s="26"/>
      <c r="B326" s="27" t="s">
        <v>542</v>
      </c>
      <c r="D326" s="27"/>
      <c r="E326" s="27"/>
      <c r="F326" s="27"/>
    </row>
    <row r="327" spans="1:9">
      <c r="A327" s="26"/>
      <c r="B327" s="27"/>
      <c r="D327" s="27"/>
      <c r="E327" s="27"/>
      <c r="F327" s="27"/>
    </row>
    <row r="328" spans="1:9">
      <c r="A328" s="26"/>
      <c r="B328" s="31" t="s">
        <v>610</v>
      </c>
      <c r="D328" s="32">
        <f>SUM(D325:D327)</f>
        <v>8000</v>
      </c>
      <c r="E328" s="32">
        <f>SUM(E325:E327)</f>
        <v>8000</v>
      </c>
      <c r="F328" s="32">
        <f>SUM(F325:F327)</f>
        <v>8000</v>
      </c>
      <c r="G328" s="33">
        <v>8000</v>
      </c>
      <c r="H328" s="33">
        <v>8000</v>
      </c>
      <c r="I328" s="33">
        <v>8000</v>
      </c>
    </row>
    <row r="329" spans="1:9">
      <c r="A329" s="26"/>
      <c r="B329" s="27"/>
    </row>
    <row r="330" spans="1:9">
      <c r="A330" s="24" t="s">
        <v>423</v>
      </c>
      <c r="B330" s="17" t="s">
        <v>424</v>
      </c>
      <c r="C330" s="18"/>
      <c r="D330" s="18"/>
      <c r="E330" s="18"/>
      <c r="F330" s="18"/>
    </row>
    <row r="331" spans="1:9">
      <c r="A331" s="24" t="s">
        <v>425</v>
      </c>
      <c r="B331" s="17" t="s">
        <v>426</v>
      </c>
      <c r="C331" s="18"/>
      <c r="D331" s="17">
        <v>2014</v>
      </c>
      <c r="E331" s="17">
        <v>2015</v>
      </c>
      <c r="F331" s="17">
        <v>2016</v>
      </c>
    </row>
    <row r="332" spans="1:9">
      <c r="A332" s="26"/>
      <c r="B332" s="27"/>
      <c r="D332" s="29"/>
      <c r="E332" s="29"/>
      <c r="F332" s="29"/>
    </row>
    <row r="333" spans="1:9">
      <c r="A333" s="26" t="s">
        <v>402</v>
      </c>
      <c r="B333" s="27" t="s">
        <v>427</v>
      </c>
      <c r="D333" s="29">
        <v>67300</v>
      </c>
      <c r="E333" s="29">
        <v>67300</v>
      </c>
      <c r="F333" s="29">
        <v>67300</v>
      </c>
    </row>
    <row r="334" spans="1:9">
      <c r="A334" s="26" t="s">
        <v>402</v>
      </c>
      <c r="B334" s="27" t="s">
        <v>624</v>
      </c>
      <c r="D334" s="29">
        <v>500</v>
      </c>
      <c r="E334" s="29">
        <v>500</v>
      </c>
      <c r="F334" s="29">
        <v>500</v>
      </c>
    </row>
    <row r="335" spans="1:9">
      <c r="A335" s="26"/>
      <c r="B335" s="27"/>
    </row>
    <row r="336" spans="1:9">
      <c r="A336" s="26" t="s">
        <v>404</v>
      </c>
      <c r="B336" s="27" t="s">
        <v>428</v>
      </c>
      <c r="D336" s="29">
        <v>12000</v>
      </c>
      <c r="E336" s="29">
        <v>12000</v>
      </c>
      <c r="F336" s="29">
        <v>12000</v>
      </c>
    </row>
    <row r="337" spans="1:6">
      <c r="A337" s="26" t="s">
        <v>404</v>
      </c>
      <c r="B337" s="27" t="s">
        <v>543</v>
      </c>
      <c r="D337" s="29">
        <v>6000</v>
      </c>
      <c r="E337" s="29">
        <v>6000</v>
      </c>
      <c r="F337" s="29">
        <v>6000</v>
      </c>
    </row>
    <row r="338" spans="1:6">
      <c r="A338" s="26"/>
      <c r="B338" s="27"/>
    </row>
    <row r="339" spans="1:6">
      <c r="A339" s="26" t="s">
        <v>406</v>
      </c>
      <c r="B339" s="27" t="s">
        <v>623</v>
      </c>
      <c r="D339" s="29">
        <v>8680</v>
      </c>
      <c r="E339" s="29">
        <v>8680</v>
      </c>
      <c r="F339" s="29">
        <v>8680</v>
      </c>
    </row>
    <row r="340" spans="1:6">
      <c r="A340" s="26"/>
      <c r="B340" s="27"/>
    </row>
    <row r="341" spans="1:6">
      <c r="A341" s="26" t="s">
        <v>407</v>
      </c>
      <c r="B341" s="27" t="s">
        <v>429</v>
      </c>
      <c r="D341" s="29">
        <v>1210</v>
      </c>
      <c r="E341" s="29">
        <v>1210</v>
      </c>
      <c r="F341" s="29">
        <v>1210</v>
      </c>
    </row>
    <row r="342" spans="1:6">
      <c r="A342" s="26" t="s">
        <v>408</v>
      </c>
      <c r="B342" s="27" t="s">
        <v>430</v>
      </c>
      <c r="D342" s="29">
        <v>12152</v>
      </c>
      <c r="E342" s="29">
        <v>12152</v>
      </c>
      <c r="F342" s="29">
        <v>12152</v>
      </c>
    </row>
    <row r="343" spans="1:6">
      <c r="A343" s="26" t="s">
        <v>410</v>
      </c>
      <c r="B343" s="27" t="s">
        <v>431</v>
      </c>
      <c r="D343" s="19">
        <v>695</v>
      </c>
      <c r="E343" s="19">
        <v>695</v>
      </c>
      <c r="F343" s="19">
        <v>695</v>
      </c>
    </row>
    <row r="344" spans="1:6">
      <c r="A344" s="26" t="s">
        <v>413</v>
      </c>
      <c r="B344" s="27" t="s">
        <v>432</v>
      </c>
      <c r="D344" s="29">
        <v>2604</v>
      </c>
      <c r="E344" s="29">
        <v>2604</v>
      </c>
      <c r="F344" s="29">
        <v>2604</v>
      </c>
    </row>
    <row r="345" spans="1:6">
      <c r="A345" s="26" t="s">
        <v>415</v>
      </c>
      <c r="B345" s="27" t="s">
        <v>433</v>
      </c>
      <c r="D345" s="29">
        <v>868</v>
      </c>
      <c r="E345" s="29">
        <v>868</v>
      </c>
      <c r="F345" s="29">
        <v>868</v>
      </c>
    </row>
    <row r="346" spans="1:6">
      <c r="A346" s="26" t="s">
        <v>417</v>
      </c>
      <c r="B346" s="27" t="s">
        <v>434</v>
      </c>
      <c r="D346" s="29">
        <v>4123</v>
      </c>
      <c r="E346" s="29">
        <v>4123</v>
      </c>
      <c r="F346" s="29">
        <v>4123</v>
      </c>
    </row>
    <row r="347" spans="1:6">
      <c r="A347" s="59"/>
      <c r="B347" s="27"/>
    </row>
    <row r="348" spans="1:6">
      <c r="A348" s="59" t="s">
        <v>435</v>
      </c>
      <c r="B348" s="27" t="s">
        <v>636</v>
      </c>
      <c r="C348" s="27"/>
      <c r="D348" s="52">
        <v>1500</v>
      </c>
      <c r="E348" s="52">
        <v>1500</v>
      </c>
      <c r="F348" s="52">
        <v>1500</v>
      </c>
    </row>
    <row r="349" spans="1:6">
      <c r="A349" s="59"/>
      <c r="B349" s="31"/>
      <c r="C349" s="27"/>
      <c r="D349" s="27"/>
      <c r="E349" s="27"/>
      <c r="F349" s="27"/>
    </row>
    <row r="350" spans="1:6">
      <c r="A350" s="26" t="s">
        <v>436</v>
      </c>
      <c r="B350" s="27" t="s">
        <v>437</v>
      </c>
      <c r="C350" s="27"/>
      <c r="D350" s="52">
        <v>10000</v>
      </c>
      <c r="E350" s="52">
        <v>10000</v>
      </c>
      <c r="F350" s="52">
        <v>10000</v>
      </c>
    </row>
    <row r="351" spans="1:6">
      <c r="A351" s="26" t="s">
        <v>438</v>
      </c>
      <c r="B351" s="27" t="s">
        <v>439</v>
      </c>
      <c r="C351" s="27"/>
      <c r="D351" s="52">
        <v>1300</v>
      </c>
      <c r="E351" s="52">
        <v>1300</v>
      </c>
      <c r="F351" s="52">
        <v>1300</v>
      </c>
    </row>
    <row r="352" spans="1:6">
      <c r="A352" s="26" t="s">
        <v>645</v>
      </c>
      <c r="B352" s="27" t="s">
        <v>646</v>
      </c>
      <c r="C352" s="27"/>
      <c r="D352" s="52">
        <v>220</v>
      </c>
      <c r="E352" s="52">
        <v>220</v>
      </c>
      <c r="F352" s="52">
        <v>220</v>
      </c>
    </row>
    <row r="353" spans="1:9">
      <c r="A353" s="26" t="s">
        <v>372</v>
      </c>
      <c r="B353" s="27" t="s">
        <v>440</v>
      </c>
      <c r="C353" s="27"/>
      <c r="D353" s="52">
        <v>4000</v>
      </c>
      <c r="E353" s="52">
        <v>4000</v>
      </c>
      <c r="F353" s="52">
        <v>4000</v>
      </c>
    </row>
    <row r="354" spans="1:9">
      <c r="A354" s="26"/>
      <c r="B354" s="27"/>
      <c r="C354" s="27"/>
      <c r="D354" s="27"/>
      <c r="E354" s="27"/>
      <c r="F354" s="27"/>
    </row>
    <row r="355" spans="1:9">
      <c r="A355" s="26" t="s">
        <v>626</v>
      </c>
      <c r="B355" s="27" t="s">
        <v>538</v>
      </c>
      <c r="C355" s="27"/>
      <c r="D355" s="52">
        <v>0</v>
      </c>
      <c r="E355" s="52">
        <v>0</v>
      </c>
      <c r="F355" s="52">
        <v>0</v>
      </c>
    </row>
    <row r="356" spans="1:9">
      <c r="A356" s="26"/>
      <c r="B356" s="27"/>
      <c r="C356" s="27"/>
      <c r="D356" s="52"/>
      <c r="E356" s="52"/>
      <c r="F356" s="52"/>
    </row>
    <row r="357" spans="1:9">
      <c r="A357" s="26"/>
      <c r="B357" s="31" t="s">
        <v>610</v>
      </c>
      <c r="C357" s="27"/>
      <c r="D357" s="60">
        <f>SUM(D333:D356)</f>
        <v>133152</v>
      </c>
      <c r="E357" s="60">
        <f>SUM(E333:E356)</f>
        <v>133152</v>
      </c>
      <c r="F357" s="60">
        <f>SUM(F333:F356)</f>
        <v>133152</v>
      </c>
      <c r="G357" s="33">
        <v>133152</v>
      </c>
      <c r="H357" s="33">
        <v>133152</v>
      </c>
      <c r="I357" s="33">
        <v>133152</v>
      </c>
    </row>
    <row r="358" spans="1:9">
      <c r="A358" s="26"/>
      <c r="B358" s="31"/>
      <c r="C358" s="27"/>
      <c r="D358" s="60"/>
      <c r="E358" s="60"/>
      <c r="F358" s="60"/>
    </row>
    <row r="359" spans="1:9">
      <c r="A359" s="24" t="s">
        <v>441</v>
      </c>
      <c r="B359" s="17" t="s">
        <v>486</v>
      </c>
      <c r="C359" s="18"/>
      <c r="D359" s="18"/>
      <c r="E359" s="18"/>
      <c r="F359" s="18"/>
    </row>
    <row r="360" spans="1:9">
      <c r="A360" s="24" t="s">
        <v>442</v>
      </c>
      <c r="B360" s="17" t="s">
        <v>443</v>
      </c>
      <c r="C360" s="18"/>
      <c r="D360" s="17">
        <v>2014</v>
      </c>
      <c r="E360" s="17">
        <v>2015</v>
      </c>
      <c r="F360" s="17">
        <v>2016</v>
      </c>
    </row>
    <row r="361" spans="1:9">
      <c r="A361" s="26"/>
      <c r="B361" s="27"/>
    </row>
    <row r="362" spans="1:9">
      <c r="A362" s="26" t="s">
        <v>363</v>
      </c>
      <c r="B362" s="27" t="s">
        <v>444</v>
      </c>
      <c r="D362" s="19">
        <v>500</v>
      </c>
      <c r="E362" s="19">
        <v>500</v>
      </c>
      <c r="F362" s="19">
        <v>500</v>
      </c>
    </row>
    <row r="363" spans="1:9">
      <c r="A363" s="26"/>
      <c r="B363" s="27"/>
    </row>
    <row r="364" spans="1:9">
      <c r="A364" s="26"/>
      <c r="B364" s="31" t="s">
        <v>491</v>
      </c>
      <c r="D364" s="60">
        <f>SUM(D362:D363)</f>
        <v>500</v>
      </c>
      <c r="E364" s="60">
        <f>SUM(E362:E363)</f>
        <v>500</v>
      </c>
      <c r="F364" s="60">
        <f>SUM(F362:F363)</f>
        <v>500</v>
      </c>
      <c r="G364" s="33">
        <v>500</v>
      </c>
      <c r="H364" s="33">
        <v>500</v>
      </c>
      <c r="I364" s="33">
        <v>500</v>
      </c>
    </row>
    <row r="365" spans="1:9">
      <c r="A365" s="26"/>
      <c r="B365" s="27"/>
    </row>
    <row r="366" spans="1:9">
      <c r="A366" s="24" t="s">
        <v>445</v>
      </c>
      <c r="B366" s="17" t="s">
        <v>446</v>
      </c>
      <c r="C366" s="18"/>
      <c r="D366" s="17">
        <v>2014</v>
      </c>
      <c r="E366" s="17">
        <v>2015</v>
      </c>
      <c r="F366" s="17">
        <v>2016</v>
      </c>
    </row>
    <row r="367" spans="1:9">
      <c r="A367" s="26"/>
      <c r="B367" s="27"/>
    </row>
    <row r="368" spans="1:9">
      <c r="A368" s="26" t="s">
        <v>447</v>
      </c>
      <c r="B368" s="27" t="s">
        <v>448</v>
      </c>
      <c r="D368" s="29">
        <v>100</v>
      </c>
      <c r="E368" s="29">
        <v>100</v>
      </c>
      <c r="F368" s="29">
        <v>100</v>
      </c>
    </row>
    <row r="369" spans="1:9">
      <c r="A369" s="26" t="s">
        <v>449</v>
      </c>
      <c r="B369" s="27" t="s">
        <v>450</v>
      </c>
      <c r="D369" s="29">
        <v>10000</v>
      </c>
      <c r="E369" s="29">
        <v>10000</v>
      </c>
      <c r="F369" s="29">
        <v>10000</v>
      </c>
    </row>
    <row r="370" spans="1:9">
      <c r="A370" s="26"/>
      <c r="B370" s="27"/>
    </row>
    <row r="371" spans="1:9">
      <c r="A371" s="26"/>
      <c r="B371" s="31" t="s">
        <v>610</v>
      </c>
      <c r="D371" s="60">
        <f>SUM(D368:D370)</f>
        <v>10100</v>
      </c>
      <c r="E371" s="60">
        <f>SUM(E368:E370)</f>
        <v>10100</v>
      </c>
      <c r="F371" s="60">
        <f>SUM(F368:F370)</f>
        <v>10100</v>
      </c>
      <c r="G371" s="33">
        <v>10100</v>
      </c>
      <c r="H371" s="33">
        <v>10100</v>
      </c>
      <c r="I371" s="33">
        <v>10100</v>
      </c>
    </row>
    <row r="372" spans="1:9">
      <c r="A372" s="26"/>
      <c r="B372" s="27"/>
    </row>
    <row r="373" spans="1:9">
      <c r="A373" s="26"/>
      <c r="B373" s="27"/>
    </row>
    <row r="374" spans="1:9">
      <c r="A374" s="24" t="s">
        <v>451</v>
      </c>
      <c r="B374" s="17" t="s">
        <v>452</v>
      </c>
      <c r="C374" s="18"/>
      <c r="D374" s="17">
        <v>2014</v>
      </c>
      <c r="E374" s="17">
        <v>2015</v>
      </c>
      <c r="F374" s="17">
        <v>2016</v>
      </c>
    </row>
    <row r="375" spans="1:9">
      <c r="A375" s="26"/>
      <c r="B375" s="27"/>
    </row>
    <row r="376" spans="1:9">
      <c r="A376" s="26" t="s">
        <v>453</v>
      </c>
      <c r="B376" s="27" t="s">
        <v>454</v>
      </c>
      <c r="D376" s="19">
        <v>500</v>
      </c>
      <c r="E376" s="19">
        <v>500</v>
      </c>
      <c r="F376" s="19">
        <v>500</v>
      </c>
    </row>
    <row r="377" spans="1:9">
      <c r="A377" s="26"/>
      <c r="B377" s="27"/>
    </row>
    <row r="378" spans="1:9">
      <c r="A378" s="26"/>
      <c r="B378" s="31" t="s">
        <v>610</v>
      </c>
      <c r="D378" s="60">
        <f>SUM(D376:D377)</f>
        <v>500</v>
      </c>
      <c r="E378" s="60">
        <f>SUM(E376:E377)</f>
        <v>500</v>
      </c>
      <c r="F378" s="60">
        <f>SUM(F376:F377)</f>
        <v>500</v>
      </c>
      <c r="G378" s="33">
        <v>500</v>
      </c>
      <c r="H378" s="33">
        <v>500</v>
      </c>
      <c r="I378" s="33">
        <v>500</v>
      </c>
    </row>
    <row r="379" spans="1:9">
      <c r="A379" s="30"/>
      <c r="B379" s="27"/>
      <c r="G379" s="33"/>
      <c r="H379" s="33"/>
      <c r="I379" s="33"/>
    </row>
    <row r="380" spans="1:9">
      <c r="A380" s="30"/>
      <c r="B380" s="27"/>
      <c r="G380" s="33"/>
      <c r="H380" s="33"/>
      <c r="I380" s="33"/>
    </row>
    <row r="381" spans="1:9">
      <c r="A381" s="16" t="s">
        <v>455</v>
      </c>
      <c r="B381" s="17" t="s">
        <v>456</v>
      </c>
      <c r="C381" s="18"/>
      <c r="D381" s="17">
        <v>2014</v>
      </c>
      <c r="E381" s="17">
        <v>2015</v>
      </c>
      <c r="F381" s="17">
        <v>2016</v>
      </c>
      <c r="G381" s="33"/>
      <c r="H381" s="33"/>
      <c r="I381" s="33"/>
    </row>
    <row r="382" spans="1:9">
      <c r="A382" s="30"/>
      <c r="B382" s="27"/>
      <c r="G382" s="33"/>
      <c r="H382" s="33"/>
      <c r="I382" s="33"/>
    </row>
    <row r="383" spans="1:9">
      <c r="A383" s="30" t="s">
        <v>457</v>
      </c>
      <c r="B383" s="27" t="s">
        <v>458</v>
      </c>
      <c r="D383" s="19">
        <v>300</v>
      </c>
      <c r="E383" s="19">
        <v>300</v>
      </c>
      <c r="F383" s="19">
        <v>300</v>
      </c>
      <c r="G383" s="33"/>
      <c r="H383" s="33"/>
      <c r="I383" s="33"/>
    </row>
    <row r="384" spans="1:9">
      <c r="A384" s="30"/>
      <c r="B384" s="27"/>
      <c r="G384" s="33"/>
      <c r="H384" s="33"/>
      <c r="I384" s="33"/>
    </row>
    <row r="385" spans="1:9">
      <c r="A385" s="30"/>
      <c r="B385" s="31" t="s">
        <v>254</v>
      </c>
      <c r="D385" s="60">
        <f>SUM(D383:D384)</f>
        <v>300</v>
      </c>
      <c r="E385" s="60">
        <f>SUM(E383:E384)</f>
        <v>300</v>
      </c>
      <c r="F385" s="60">
        <f>SUM(F383:F384)</f>
        <v>300</v>
      </c>
      <c r="G385" s="33">
        <v>300</v>
      </c>
      <c r="H385" s="33">
        <v>300</v>
      </c>
      <c r="I385" s="33">
        <v>300</v>
      </c>
    </row>
    <row r="386" spans="1:9">
      <c r="A386" s="30"/>
      <c r="B386" s="27"/>
      <c r="G386" s="33"/>
      <c r="H386" s="33"/>
      <c r="I386" s="33"/>
    </row>
    <row r="387" spans="1:9">
      <c r="A387" s="30"/>
      <c r="B387" s="27"/>
      <c r="G387" s="33"/>
      <c r="H387" s="33"/>
      <c r="I387" s="33"/>
    </row>
    <row r="388" spans="1:9">
      <c r="A388" s="16" t="s">
        <v>459</v>
      </c>
      <c r="B388" s="17" t="s">
        <v>460</v>
      </c>
      <c r="C388" s="18"/>
      <c r="D388" s="17">
        <v>2014</v>
      </c>
      <c r="E388" s="17">
        <v>2015</v>
      </c>
      <c r="F388" s="17">
        <v>2016</v>
      </c>
      <c r="G388" s="33"/>
      <c r="H388" s="33"/>
      <c r="I388" s="33"/>
    </row>
    <row r="389" spans="1:9">
      <c r="A389" s="30"/>
      <c r="B389" s="27"/>
      <c r="D389" s="29"/>
      <c r="E389" s="29"/>
      <c r="F389" s="29"/>
      <c r="G389" s="33"/>
      <c r="H389" s="33"/>
      <c r="I389" s="33"/>
    </row>
    <row r="390" spans="1:9">
      <c r="A390" s="30" t="s">
        <v>461</v>
      </c>
      <c r="B390" s="27" t="s">
        <v>462</v>
      </c>
      <c r="D390" s="19">
        <v>500</v>
      </c>
      <c r="E390" s="19">
        <v>500</v>
      </c>
      <c r="F390" s="19">
        <v>500</v>
      </c>
      <c r="G390" s="33"/>
      <c r="H390" s="33"/>
      <c r="I390" s="33"/>
    </row>
    <row r="391" spans="1:9">
      <c r="A391" s="30"/>
      <c r="B391" s="27"/>
      <c r="G391" s="33"/>
      <c r="H391" s="33"/>
      <c r="I391" s="33"/>
    </row>
    <row r="392" spans="1:9">
      <c r="A392" s="30"/>
      <c r="B392" s="31" t="s">
        <v>254</v>
      </c>
      <c r="D392" s="60">
        <f>SUM(D390:D391)</f>
        <v>500</v>
      </c>
      <c r="E392" s="60">
        <f>SUM(E390:E391)</f>
        <v>500</v>
      </c>
      <c r="F392" s="60">
        <f>SUM(F390:F391)</f>
        <v>500</v>
      </c>
      <c r="G392" s="33">
        <v>500</v>
      </c>
      <c r="H392" s="33">
        <v>500</v>
      </c>
      <c r="I392" s="33">
        <v>500</v>
      </c>
    </row>
    <row r="393" spans="1:9">
      <c r="A393" s="30"/>
      <c r="B393" s="27"/>
    </row>
    <row r="394" spans="1:9">
      <c r="A394" s="16" t="s">
        <v>526</v>
      </c>
      <c r="B394" s="18"/>
      <c r="C394" s="18"/>
      <c r="D394" s="61">
        <v>451841</v>
      </c>
      <c r="E394" s="61">
        <v>448591</v>
      </c>
      <c r="F394" s="61">
        <v>448291</v>
      </c>
      <c r="G394" s="31">
        <f>SUM(G9:G392)</f>
        <v>451841</v>
      </c>
      <c r="H394" s="31">
        <f>SUM(H9:H392)</f>
        <v>448591</v>
      </c>
      <c r="I394" s="31">
        <f>SUM(I9:I392)</f>
        <v>448291</v>
      </c>
    </row>
    <row r="395" spans="1:9">
      <c r="A395" s="30"/>
      <c r="B395" s="27"/>
    </row>
    <row r="396" spans="1:9">
      <c r="A396" s="53" t="s">
        <v>527</v>
      </c>
      <c r="B396" s="46"/>
      <c r="C396" s="43"/>
      <c r="D396" s="48">
        <v>122000</v>
      </c>
      <c r="E396" s="48">
        <v>87000</v>
      </c>
      <c r="F396" s="48">
        <v>87000</v>
      </c>
    </row>
    <row r="397" spans="1:9">
      <c r="A397" s="30"/>
      <c r="B397" s="27"/>
    </row>
    <row r="398" spans="1:9">
      <c r="A398" s="53" t="s">
        <v>532</v>
      </c>
      <c r="B398" s="46"/>
      <c r="C398" s="46"/>
      <c r="D398" s="48">
        <f>SUM(D394:D396)</f>
        <v>573841</v>
      </c>
      <c r="E398" s="48">
        <f>SUM(E394:E397)</f>
        <v>535591</v>
      </c>
      <c r="F398" s="48">
        <f>SUM(F394:F397)</f>
        <v>535291</v>
      </c>
    </row>
    <row r="399" spans="1:9">
      <c r="A399" s="30"/>
      <c r="B399" s="27"/>
    </row>
    <row r="400" spans="1:9">
      <c r="A400" s="30" t="s">
        <v>653</v>
      </c>
      <c r="B400" s="27"/>
    </row>
    <row r="401" spans="1:6">
      <c r="A401" s="62" t="s">
        <v>534</v>
      </c>
      <c r="B401" s="31" t="s">
        <v>528</v>
      </c>
      <c r="C401" s="33"/>
      <c r="D401" s="29">
        <v>267000</v>
      </c>
      <c r="E401" s="29">
        <v>267000</v>
      </c>
      <c r="F401" s="29">
        <v>267000</v>
      </c>
    </row>
    <row r="402" spans="1:6">
      <c r="A402" s="62" t="s">
        <v>534</v>
      </c>
      <c r="B402" s="31" t="s">
        <v>529</v>
      </c>
      <c r="C402" s="33"/>
      <c r="D402" s="29">
        <v>342000</v>
      </c>
      <c r="E402" s="29">
        <v>342000</v>
      </c>
      <c r="F402" s="29">
        <v>342000</v>
      </c>
    </row>
    <row r="403" spans="1:6">
      <c r="A403" s="53" t="s">
        <v>656</v>
      </c>
      <c r="B403" s="43"/>
      <c r="C403" s="43"/>
      <c r="D403" s="48">
        <f>SUM(D401:D402)</f>
        <v>609000</v>
      </c>
      <c r="E403" s="48">
        <f>SUM(E401:E402)</f>
        <v>609000</v>
      </c>
      <c r="F403" s="48">
        <f>SUM(F401:F402)</f>
        <v>609000</v>
      </c>
    </row>
    <row r="404" spans="1:6">
      <c r="A404" s="73"/>
      <c r="B404" s="27"/>
      <c r="C404" s="27"/>
      <c r="D404" s="60"/>
      <c r="E404" s="60"/>
      <c r="F404" s="60"/>
    </row>
    <row r="405" spans="1:6">
      <c r="A405" s="73"/>
      <c r="B405" s="27"/>
      <c r="C405" s="27"/>
      <c r="D405" s="60"/>
      <c r="E405" s="60"/>
      <c r="F405" s="60"/>
    </row>
    <row r="406" spans="1:6">
      <c r="A406" s="62"/>
      <c r="B406" s="27"/>
      <c r="D406" s="32"/>
    </row>
    <row r="407" spans="1:6">
      <c r="A407" s="53" t="s">
        <v>654</v>
      </c>
      <c r="B407" s="43"/>
      <c r="C407" s="43"/>
      <c r="D407" s="48">
        <v>1059841</v>
      </c>
      <c r="E407" s="48">
        <v>1057591</v>
      </c>
      <c r="F407" s="48">
        <v>1057291</v>
      </c>
    </row>
    <row r="408" spans="1:6">
      <c r="A408" s="53" t="s">
        <v>655</v>
      </c>
      <c r="B408" s="43"/>
      <c r="C408" s="43"/>
      <c r="D408" s="48">
        <v>122000</v>
      </c>
      <c r="E408" s="48">
        <v>87000</v>
      </c>
      <c r="F408" s="48">
        <v>87000</v>
      </c>
    </row>
    <row r="409" spans="1:6">
      <c r="A409" s="53" t="s">
        <v>657</v>
      </c>
      <c r="B409" s="43"/>
      <c r="C409" s="43"/>
      <c r="D409" s="48">
        <v>1182841</v>
      </c>
      <c r="E409" s="48">
        <v>1144591</v>
      </c>
      <c r="F409" s="48">
        <f>SUM(F407:F408)</f>
        <v>1144291</v>
      </c>
    </row>
    <row r="410" spans="1:6">
      <c r="A410" s="62"/>
      <c r="B410" s="27"/>
      <c r="D410" s="32"/>
      <c r="E410" s="29"/>
      <c r="F410" s="29"/>
    </row>
    <row r="411" spans="1:6">
      <c r="A411" s="31" t="s">
        <v>547</v>
      </c>
      <c r="B411" s="33"/>
      <c r="D411" s="32"/>
    </row>
    <row r="412" spans="1:6">
      <c r="A412" s="27"/>
    </row>
    <row r="413" spans="1:6">
      <c r="A413" s="31" t="s">
        <v>548</v>
      </c>
      <c r="D413" s="63"/>
    </row>
    <row r="414" spans="1:6">
      <c r="A414" s="30"/>
    </row>
    <row r="415" spans="1:6">
      <c r="A415" s="30"/>
    </row>
  </sheetData>
  <phoneticPr fontId="0" type="noConversion"/>
  <pageMargins left="0.55118110236220474" right="0.15748031496062992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H99"/>
  <sheetViews>
    <sheetView topLeftCell="A79" workbookViewId="0">
      <selection activeCell="I82" sqref="I82"/>
    </sheetView>
  </sheetViews>
  <sheetFormatPr defaultRowHeight="11.25"/>
  <cols>
    <col min="1" max="1" width="11.42578125" style="19" customWidth="1"/>
    <col min="2" max="3" width="9.140625" style="19"/>
    <col min="4" max="4" width="14.85546875" style="19" customWidth="1"/>
    <col min="5" max="5" width="13.42578125" style="19" customWidth="1"/>
    <col min="6" max="6" width="11.140625" style="19" customWidth="1"/>
    <col min="7" max="7" width="11.42578125" style="19" customWidth="1"/>
    <col min="8" max="16384" width="9.140625" style="19"/>
  </cols>
  <sheetData>
    <row r="3" spans="1:7">
      <c r="A3" s="16"/>
      <c r="B3" s="17" t="s">
        <v>545</v>
      </c>
      <c r="C3" s="18"/>
      <c r="D3" s="17"/>
      <c r="E3" s="17">
        <v>2014</v>
      </c>
      <c r="F3" s="17">
        <v>2015</v>
      </c>
      <c r="G3" s="17">
        <v>2016</v>
      </c>
    </row>
    <row r="4" spans="1:7">
      <c r="A4" s="20"/>
      <c r="B4" s="18"/>
      <c r="C4" s="17"/>
      <c r="D4" s="17"/>
      <c r="E4" s="17"/>
      <c r="F4" s="18"/>
      <c r="G4" s="18"/>
    </row>
    <row r="5" spans="1:7">
      <c r="A5" s="20"/>
      <c r="B5" s="17" t="s">
        <v>493</v>
      </c>
      <c r="C5" s="18"/>
      <c r="D5" s="18"/>
      <c r="E5" s="17"/>
      <c r="F5" s="18"/>
      <c r="G5" s="18"/>
    </row>
    <row r="6" spans="1:7">
      <c r="A6" s="21"/>
      <c r="B6" s="22"/>
      <c r="C6" s="23"/>
      <c r="D6" s="23"/>
      <c r="E6" s="22"/>
      <c r="F6" s="23"/>
      <c r="G6" s="23"/>
    </row>
    <row r="7" spans="1:7">
      <c r="A7" s="24"/>
      <c r="B7" s="25"/>
      <c r="C7" s="18"/>
      <c r="D7" s="18"/>
      <c r="E7" s="17"/>
      <c r="F7" s="18"/>
      <c r="G7" s="18"/>
    </row>
    <row r="8" spans="1:7">
      <c r="A8" s="16"/>
      <c r="B8" s="17"/>
      <c r="C8" s="17"/>
      <c r="D8" s="17"/>
      <c r="E8" s="17">
        <v>2014</v>
      </c>
      <c r="F8" s="17">
        <v>2015</v>
      </c>
      <c r="G8" s="17">
        <v>2016</v>
      </c>
    </row>
    <row r="9" spans="1:7">
      <c r="A9" s="64">
        <v>111003</v>
      </c>
      <c r="B9" s="19" t="s">
        <v>552</v>
      </c>
      <c r="E9" s="29">
        <v>650000</v>
      </c>
      <c r="F9" s="29">
        <v>650000</v>
      </c>
      <c r="G9" s="29">
        <v>650000</v>
      </c>
    </row>
    <row r="10" spans="1:7">
      <c r="A10" s="65"/>
      <c r="B10" s="19" t="s">
        <v>499</v>
      </c>
      <c r="E10" s="29"/>
      <c r="F10" s="29"/>
      <c r="G10" s="29"/>
    </row>
    <row r="12" spans="1:7">
      <c r="A12" s="64">
        <v>121001</v>
      </c>
      <c r="B12" s="19" t="s">
        <v>553</v>
      </c>
      <c r="E12" s="29">
        <v>15000</v>
      </c>
      <c r="F12" s="29">
        <v>15500</v>
      </c>
      <c r="G12" s="29">
        <v>15500</v>
      </c>
    </row>
    <row r="13" spans="1:7">
      <c r="A13" s="65"/>
    </row>
    <row r="14" spans="1:7">
      <c r="A14" s="64">
        <v>121002</v>
      </c>
      <c r="B14" s="19" t="s">
        <v>554</v>
      </c>
      <c r="E14" s="29">
        <v>35000</v>
      </c>
      <c r="F14" s="29">
        <v>35000</v>
      </c>
      <c r="G14" s="29">
        <v>35000</v>
      </c>
    </row>
    <row r="15" spans="1:7">
      <c r="A15" s="65"/>
    </row>
    <row r="16" spans="1:7">
      <c r="A16" s="64">
        <v>133001</v>
      </c>
      <c r="B16" s="19" t="s">
        <v>500</v>
      </c>
      <c r="E16" s="29">
        <v>5000</v>
      </c>
      <c r="F16" s="29">
        <v>5000</v>
      </c>
      <c r="G16" s="29">
        <v>5000</v>
      </c>
    </row>
    <row r="17" spans="1:7">
      <c r="A17" s="65"/>
    </row>
    <row r="18" spans="1:7">
      <c r="A18" s="64">
        <v>133006</v>
      </c>
      <c r="B18" s="19" t="s">
        <v>536</v>
      </c>
      <c r="E18" s="29">
        <v>400</v>
      </c>
      <c r="F18" s="29">
        <v>1000</v>
      </c>
      <c r="G18" s="29">
        <v>1000</v>
      </c>
    </row>
    <row r="19" spans="1:7">
      <c r="A19" s="65"/>
    </row>
    <row r="20" spans="1:7">
      <c r="A20" s="64">
        <v>133012</v>
      </c>
      <c r="B20" s="19" t="s">
        <v>501</v>
      </c>
      <c r="E20" s="29">
        <v>1000</v>
      </c>
      <c r="F20" s="29">
        <v>1000</v>
      </c>
      <c r="G20" s="29">
        <v>1000</v>
      </c>
    </row>
    <row r="21" spans="1:7">
      <c r="A21" s="65"/>
    </row>
    <row r="22" spans="1:7">
      <c r="A22" s="64">
        <v>133013</v>
      </c>
      <c r="B22" s="19" t="s">
        <v>502</v>
      </c>
      <c r="E22" s="29">
        <v>60000</v>
      </c>
      <c r="F22" s="29">
        <v>55000</v>
      </c>
      <c r="G22" s="29">
        <v>55000</v>
      </c>
    </row>
    <row r="23" spans="1:7">
      <c r="A23" s="65"/>
    </row>
    <row r="24" spans="1:7">
      <c r="A24" s="64">
        <v>212002</v>
      </c>
      <c r="B24" s="19" t="s">
        <v>503</v>
      </c>
      <c r="E24" s="29">
        <v>300</v>
      </c>
      <c r="F24" s="29">
        <v>800</v>
      </c>
      <c r="G24" s="29">
        <v>800</v>
      </c>
    </row>
    <row r="25" spans="1:7">
      <c r="A25" s="65"/>
    </row>
    <row r="26" spans="1:7">
      <c r="A26" s="64">
        <v>212003</v>
      </c>
      <c r="B26" s="19" t="s">
        <v>504</v>
      </c>
      <c r="E26" s="29">
        <v>8000</v>
      </c>
      <c r="F26" s="29">
        <v>7000</v>
      </c>
      <c r="G26" s="29">
        <v>7000</v>
      </c>
    </row>
    <row r="27" spans="1:7">
      <c r="A27" s="65"/>
    </row>
    <row r="28" spans="1:7">
      <c r="A28" s="64">
        <v>221004</v>
      </c>
      <c r="B28" s="19" t="s">
        <v>520</v>
      </c>
      <c r="E28" s="29">
        <v>12000</v>
      </c>
      <c r="F28" s="29">
        <v>7000</v>
      </c>
      <c r="G28" s="29">
        <v>7000</v>
      </c>
    </row>
    <row r="29" spans="1:7">
      <c r="A29" s="65"/>
    </row>
    <row r="30" spans="1:7">
      <c r="A30" s="64">
        <v>222003</v>
      </c>
      <c r="B30" s="19" t="s">
        <v>505</v>
      </c>
      <c r="E30" s="29">
        <v>100</v>
      </c>
      <c r="F30" s="29">
        <v>500</v>
      </c>
      <c r="G30" s="29">
        <v>500</v>
      </c>
    </row>
    <row r="31" spans="1:7">
      <c r="A31" s="64"/>
      <c r="E31" s="29"/>
      <c r="F31" s="29"/>
      <c r="G31" s="29"/>
    </row>
    <row r="32" spans="1:7">
      <c r="A32" s="64">
        <v>223003</v>
      </c>
      <c r="B32" s="19" t="s">
        <v>506</v>
      </c>
      <c r="E32" s="29">
        <v>3000</v>
      </c>
      <c r="F32" s="29">
        <v>4000</v>
      </c>
      <c r="G32" s="29">
        <v>5000</v>
      </c>
    </row>
    <row r="33" spans="1:7">
      <c r="A33" s="64"/>
      <c r="E33" s="29"/>
      <c r="F33" s="29"/>
      <c r="G33" s="29"/>
    </row>
    <row r="34" spans="1:7">
      <c r="A34" s="64">
        <v>223001</v>
      </c>
      <c r="B34" s="19" t="s">
        <v>507</v>
      </c>
      <c r="E34" s="29">
        <v>4014</v>
      </c>
      <c r="F34" s="29">
        <v>3000</v>
      </c>
      <c r="G34" s="29">
        <v>3000</v>
      </c>
    </row>
    <row r="36" spans="1:7">
      <c r="A36" s="64">
        <v>223001</v>
      </c>
      <c r="B36" s="19" t="s">
        <v>508</v>
      </c>
      <c r="E36" s="29">
        <v>1000</v>
      </c>
      <c r="F36" s="29">
        <v>1000</v>
      </c>
      <c r="G36" s="29">
        <v>1000</v>
      </c>
    </row>
    <row r="37" spans="1:7">
      <c r="A37" s="64"/>
      <c r="E37" s="29"/>
      <c r="F37" s="29"/>
      <c r="G37" s="29"/>
    </row>
    <row r="38" spans="1:7">
      <c r="A38" s="64">
        <v>223001</v>
      </c>
      <c r="B38" s="19" t="s">
        <v>509</v>
      </c>
      <c r="E38" s="29">
        <v>1000</v>
      </c>
      <c r="F38" s="29">
        <v>1000</v>
      </c>
      <c r="G38" s="29">
        <v>1000</v>
      </c>
    </row>
    <row r="39" spans="1:7">
      <c r="A39" s="64"/>
      <c r="E39" s="29"/>
      <c r="F39" s="29"/>
      <c r="G39" s="29"/>
    </row>
    <row r="40" spans="1:7">
      <c r="A40" s="64">
        <v>223001</v>
      </c>
      <c r="B40" s="19" t="s">
        <v>510</v>
      </c>
      <c r="E40" s="19">
        <v>50</v>
      </c>
      <c r="F40" s="19">
        <v>50</v>
      </c>
      <c r="G40" s="19">
        <v>50</v>
      </c>
    </row>
    <row r="41" spans="1:7">
      <c r="A41" s="64"/>
      <c r="E41" s="29"/>
      <c r="F41" s="29"/>
      <c r="G41" s="29"/>
    </row>
    <row r="42" spans="1:7">
      <c r="A42" s="64">
        <v>223001</v>
      </c>
      <c r="B42" s="19" t="s">
        <v>511</v>
      </c>
      <c r="E42" s="19">
        <v>10</v>
      </c>
      <c r="F42" s="19">
        <v>10</v>
      </c>
      <c r="G42" s="19">
        <v>10</v>
      </c>
    </row>
    <row r="43" spans="1:7">
      <c r="A43" s="64"/>
    </row>
    <row r="44" spans="1:7">
      <c r="A44" s="64">
        <v>223001</v>
      </c>
      <c r="B44" s="19" t="s">
        <v>512</v>
      </c>
      <c r="E44" s="29">
        <v>2000</v>
      </c>
      <c r="F44" s="29">
        <v>2000</v>
      </c>
      <c r="G44" s="29">
        <v>2000</v>
      </c>
    </row>
    <row r="45" spans="1:7">
      <c r="A45" s="65"/>
    </row>
    <row r="46" spans="1:7">
      <c r="A46" s="64">
        <v>223001</v>
      </c>
      <c r="B46" s="19" t="s">
        <v>535</v>
      </c>
      <c r="E46" s="29">
        <v>10000</v>
      </c>
      <c r="F46" s="29">
        <v>10000</v>
      </c>
      <c r="G46" s="29">
        <v>10000</v>
      </c>
    </row>
    <row r="47" spans="1:7">
      <c r="A47" s="65"/>
    </row>
    <row r="48" spans="1:7">
      <c r="A48" s="64">
        <v>223001</v>
      </c>
      <c r="B48" s="19" t="s">
        <v>513</v>
      </c>
      <c r="E48" s="19">
        <v>30</v>
      </c>
      <c r="F48" s="19">
        <v>30</v>
      </c>
      <c r="G48" s="19">
        <v>30</v>
      </c>
    </row>
    <row r="49" spans="1:7">
      <c r="A49" s="65"/>
    </row>
    <row r="50" spans="1:7">
      <c r="A50" s="64">
        <v>223001</v>
      </c>
      <c r="B50" s="19" t="s">
        <v>514</v>
      </c>
      <c r="E50" s="19">
        <v>200</v>
      </c>
      <c r="F50" s="19">
        <v>200</v>
      </c>
      <c r="G50" s="19">
        <v>200</v>
      </c>
    </row>
    <row r="51" spans="1:7">
      <c r="A51" s="64"/>
    </row>
    <row r="52" spans="1:7">
      <c r="A52" s="64" t="s">
        <v>515</v>
      </c>
      <c r="B52" s="19" t="s">
        <v>516</v>
      </c>
      <c r="E52" s="19">
        <v>300</v>
      </c>
      <c r="F52" s="19">
        <v>300</v>
      </c>
      <c r="G52" s="19">
        <v>300</v>
      </c>
    </row>
    <row r="54" spans="1:7">
      <c r="A54" s="64">
        <v>223001</v>
      </c>
      <c r="B54" s="19" t="s">
        <v>517</v>
      </c>
      <c r="E54" s="29">
        <v>4000</v>
      </c>
      <c r="F54" s="29">
        <v>3000</v>
      </c>
      <c r="G54" s="29">
        <v>3000</v>
      </c>
    </row>
    <row r="55" spans="1:7">
      <c r="A55" s="64"/>
    </row>
    <row r="56" spans="1:7">
      <c r="A56" s="64">
        <v>223001</v>
      </c>
      <c r="B56" s="19" t="s">
        <v>521</v>
      </c>
      <c r="E56" s="29">
        <v>14000</v>
      </c>
      <c r="F56" s="29">
        <v>14000</v>
      </c>
      <c r="G56" s="29">
        <v>14000</v>
      </c>
    </row>
    <row r="57" spans="1:7">
      <c r="A57" s="64"/>
      <c r="E57" s="29"/>
      <c r="F57" s="29"/>
      <c r="G57" s="29"/>
    </row>
    <row r="58" spans="1:7">
      <c r="A58" s="64">
        <v>243</v>
      </c>
      <c r="B58" s="19" t="s">
        <v>638</v>
      </c>
      <c r="E58" s="29">
        <v>20</v>
      </c>
      <c r="F58" s="29">
        <v>20</v>
      </c>
      <c r="G58" s="29">
        <v>20</v>
      </c>
    </row>
    <row r="59" spans="1:7">
      <c r="A59" s="64"/>
    </row>
    <row r="60" spans="1:7">
      <c r="A60" s="64">
        <v>292012</v>
      </c>
      <c r="B60" s="19" t="s">
        <v>531</v>
      </c>
      <c r="E60" s="29">
        <v>3000</v>
      </c>
      <c r="F60" s="29">
        <v>3000</v>
      </c>
      <c r="G60" s="29">
        <v>3000</v>
      </c>
    </row>
    <row r="61" spans="1:7">
      <c r="A61" s="64"/>
      <c r="E61" s="29"/>
      <c r="F61" s="29"/>
      <c r="G61" s="29"/>
    </row>
    <row r="62" spans="1:7">
      <c r="A62" s="64">
        <v>292008</v>
      </c>
      <c r="B62" s="19" t="s">
        <v>555</v>
      </c>
      <c r="E62" s="29">
        <v>12000</v>
      </c>
      <c r="F62" s="29">
        <v>10000</v>
      </c>
      <c r="G62" s="29">
        <v>10000</v>
      </c>
    </row>
    <row r="63" spans="1:7">
      <c r="A63" s="64"/>
      <c r="E63" s="29"/>
      <c r="F63" s="29"/>
      <c r="G63" s="29"/>
    </row>
    <row r="64" spans="1:7">
      <c r="A64" s="64">
        <v>312001</v>
      </c>
      <c r="B64" s="19" t="s">
        <v>494</v>
      </c>
      <c r="E64" s="29">
        <v>342000</v>
      </c>
      <c r="F64" s="29">
        <v>300000</v>
      </c>
      <c r="G64" s="29">
        <v>300000</v>
      </c>
    </row>
    <row r="65" spans="1:7">
      <c r="A65" s="65"/>
    </row>
    <row r="66" spans="1:7">
      <c r="A66" s="64">
        <v>312001</v>
      </c>
      <c r="B66" s="19" t="s">
        <v>495</v>
      </c>
      <c r="E66" s="29">
        <v>1000</v>
      </c>
      <c r="F66" s="29">
        <v>1000</v>
      </c>
      <c r="G66" s="29">
        <v>1000</v>
      </c>
    </row>
    <row r="67" spans="1:7">
      <c r="A67" s="65"/>
    </row>
    <row r="68" spans="1:7">
      <c r="A68" s="64">
        <v>312001</v>
      </c>
      <c r="B68" s="19" t="s">
        <v>496</v>
      </c>
      <c r="E68" s="19">
        <v>300</v>
      </c>
      <c r="F68" s="19">
        <v>450</v>
      </c>
      <c r="G68" s="19">
        <v>450</v>
      </c>
    </row>
    <row r="69" spans="1:7">
      <c r="A69" s="65"/>
    </row>
    <row r="70" spans="1:7">
      <c r="A70" s="64">
        <v>312001</v>
      </c>
      <c r="B70" s="19" t="s">
        <v>497</v>
      </c>
      <c r="E70" s="19">
        <v>650</v>
      </c>
      <c r="F70" s="19">
        <v>500</v>
      </c>
      <c r="G70" s="19">
        <v>500</v>
      </c>
    </row>
    <row r="71" spans="1:7">
      <c r="A71" s="65"/>
    </row>
    <row r="72" spans="1:7">
      <c r="A72" s="64">
        <v>312001</v>
      </c>
      <c r="B72" s="19" t="s">
        <v>519</v>
      </c>
      <c r="E72" s="19">
        <v>100</v>
      </c>
      <c r="F72" s="19">
        <v>100</v>
      </c>
      <c r="G72" s="19">
        <v>100</v>
      </c>
    </row>
    <row r="73" spans="1:7">
      <c r="A73" s="65"/>
    </row>
    <row r="74" spans="1:7">
      <c r="A74" s="64">
        <v>312001</v>
      </c>
      <c r="B74" s="19" t="s">
        <v>498</v>
      </c>
      <c r="E74" s="19">
        <v>150</v>
      </c>
      <c r="F74" s="19">
        <v>150</v>
      </c>
      <c r="G74" s="19">
        <v>150</v>
      </c>
    </row>
    <row r="75" spans="1:7">
      <c r="A75" s="64"/>
    </row>
    <row r="76" spans="1:7">
      <c r="A76" s="64">
        <v>312001</v>
      </c>
      <c r="B76" s="19" t="s">
        <v>530</v>
      </c>
      <c r="E76" s="29">
        <v>10000</v>
      </c>
      <c r="F76" s="29">
        <v>10000</v>
      </c>
      <c r="G76" s="29">
        <v>10000</v>
      </c>
    </row>
    <row r="77" spans="1:7">
      <c r="A77" s="64"/>
      <c r="E77" s="29"/>
    </row>
    <row r="78" spans="1:7">
      <c r="A78" s="64">
        <v>312001</v>
      </c>
      <c r="B78" s="19" t="s">
        <v>551</v>
      </c>
      <c r="E78" s="29">
        <v>100</v>
      </c>
      <c r="F78" s="19">
        <v>100</v>
      </c>
      <c r="G78" s="19">
        <v>100</v>
      </c>
    </row>
    <row r="80" spans="1:7">
      <c r="A80" s="64">
        <v>312001</v>
      </c>
      <c r="B80" s="19" t="s">
        <v>556</v>
      </c>
      <c r="E80" s="29">
        <v>3000</v>
      </c>
      <c r="F80" s="29">
        <v>0</v>
      </c>
      <c r="G80" s="29">
        <v>0</v>
      </c>
    </row>
    <row r="81" spans="1:8">
      <c r="A81" s="64"/>
      <c r="E81" s="29"/>
      <c r="F81" s="29"/>
      <c r="G81" s="29"/>
    </row>
    <row r="82" spans="1:8">
      <c r="A82" s="66" t="s">
        <v>659</v>
      </c>
      <c r="B82" s="18"/>
      <c r="C82" s="18"/>
      <c r="D82" s="18"/>
      <c r="E82" s="67">
        <f>SUM(E9:E81)</f>
        <v>1198724</v>
      </c>
      <c r="F82" s="67">
        <f>SUM(F9:F81)</f>
        <v>1141710</v>
      </c>
      <c r="G82" s="67">
        <f>SUM(G9:G81)</f>
        <v>1142710</v>
      </c>
    </row>
    <row r="83" spans="1:8">
      <c r="A83" s="68"/>
      <c r="B83" s="27"/>
      <c r="C83" s="27"/>
      <c r="D83" s="27"/>
      <c r="E83" s="52"/>
      <c r="F83" s="52"/>
      <c r="G83" s="52"/>
    </row>
    <row r="84" spans="1:8">
      <c r="A84" s="64">
        <v>233001</v>
      </c>
      <c r="B84" s="19" t="s">
        <v>518</v>
      </c>
      <c r="E84" s="29">
        <v>500</v>
      </c>
      <c r="F84" s="19">
        <v>500</v>
      </c>
      <c r="G84" s="19">
        <v>500</v>
      </c>
    </row>
    <row r="85" spans="1:8">
      <c r="A85" s="64"/>
    </row>
    <row r="86" spans="1:8">
      <c r="A86" s="69" t="s">
        <v>28</v>
      </c>
      <c r="B86" s="43"/>
      <c r="C86" s="43"/>
      <c r="D86" s="43"/>
      <c r="E86" s="70">
        <v>500</v>
      </c>
      <c r="F86" s="43">
        <v>500</v>
      </c>
      <c r="G86" s="43">
        <v>500</v>
      </c>
    </row>
    <row r="88" spans="1:8">
      <c r="A88" s="46" t="s">
        <v>658</v>
      </c>
      <c r="B88" s="43"/>
      <c r="C88" s="43"/>
      <c r="D88" s="72"/>
      <c r="E88" s="48">
        <f>E82+E86</f>
        <v>1199224</v>
      </c>
      <c r="F88" s="48">
        <f>F82+F86</f>
        <v>1142210</v>
      </c>
      <c r="G88" s="48">
        <f>G82+G86</f>
        <v>1143210</v>
      </c>
      <c r="H88" s="27"/>
    </row>
    <row r="89" spans="1:8">
      <c r="A89" s="64"/>
    </row>
    <row r="90" spans="1:8">
      <c r="A90" s="64">
        <v>454001</v>
      </c>
      <c r="B90" s="19" t="s">
        <v>557</v>
      </c>
      <c r="E90" s="29">
        <v>112000</v>
      </c>
      <c r="F90" s="29">
        <v>80000</v>
      </c>
      <c r="G90" s="29">
        <v>80000</v>
      </c>
    </row>
    <row r="91" spans="1:8">
      <c r="A91" s="64"/>
      <c r="E91" s="29"/>
      <c r="F91" s="29"/>
      <c r="G91" s="29"/>
    </row>
    <row r="92" spans="1:8">
      <c r="A92" s="66" t="s">
        <v>31</v>
      </c>
      <c r="B92" s="18"/>
      <c r="C92" s="18"/>
      <c r="D92" s="18"/>
      <c r="E92" s="67">
        <v>112000</v>
      </c>
      <c r="F92" s="67">
        <v>80000</v>
      </c>
      <c r="G92" s="67">
        <v>80000</v>
      </c>
    </row>
    <row r="93" spans="1:8">
      <c r="A93" s="68"/>
      <c r="B93" s="27"/>
      <c r="C93" s="27"/>
      <c r="D93" s="27"/>
      <c r="E93" s="52"/>
      <c r="F93" s="52"/>
      <c r="G93" s="52"/>
    </row>
    <row r="94" spans="1:8">
      <c r="A94" s="68"/>
      <c r="B94" s="27"/>
      <c r="C94" s="27"/>
      <c r="D94" s="27"/>
      <c r="E94" s="52"/>
      <c r="F94" s="52"/>
      <c r="G94" s="52"/>
    </row>
    <row r="96" spans="1:8">
      <c r="A96" s="46" t="s">
        <v>647</v>
      </c>
      <c r="B96" s="46"/>
      <c r="C96" s="46"/>
      <c r="D96" s="46"/>
      <c r="E96" s="48">
        <f>E88+E92</f>
        <v>1311224</v>
      </c>
      <c r="F96" s="48">
        <f>F88+F92</f>
        <v>1222210</v>
      </c>
      <c r="G96" s="48">
        <f>G88+G92</f>
        <v>1223210</v>
      </c>
    </row>
    <row r="97" spans="1:2">
      <c r="A97" s="71"/>
      <c r="B97" s="33"/>
    </row>
    <row r="98" spans="1:2">
      <c r="A98" s="64"/>
    </row>
    <row r="99" spans="1:2">
      <c r="A99" s="71"/>
    </row>
  </sheetData>
  <phoneticPr fontId="0" type="noConversion"/>
  <pageMargins left="0.75" right="0.75" top="1" bottom="1" header="0.4921259845" footer="0.492125984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List1</vt:lpstr>
      <vt:lpstr>rozpoč výdavky</vt:lpstr>
      <vt:lpstr>rozpoč.príjmy</vt:lpstr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Obecny urad Rosina</dc:creator>
  <cp:lastModifiedBy>Your User Name</cp:lastModifiedBy>
  <cp:lastPrinted>2014-01-07T10:09:54Z</cp:lastPrinted>
  <dcterms:created xsi:type="dcterms:W3CDTF">2007-02-15T09:56:31Z</dcterms:created>
  <dcterms:modified xsi:type="dcterms:W3CDTF">2014-01-07T12:50:04Z</dcterms:modified>
</cp:coreProperties>
</file>